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4525"/>
</workbook>
</file>

<file path=xl/calcChain.xml><?xml version="1.0" encoding="utf-8"?>
<calcChain xmlns="http://schemas.openxmlformats.org/spreadsheetml/2006/main">
  <c r="CK253" i="6" l="1"/>
  <c r="CI253" i="6"/>
  <c r="BY212" i="6"/>
  <c r="BW212" i="6"/>
  <c r="BU159" i="6"/>
  <c r="BW159" i="6"/>
  <c r="BY159" i="6"/>
  <c r="DU234" i="6"/>
  <c r="EB234" i="6" s="1"/>
  <c r="DU235" i="6"/>
  <c r="EB235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DU265" i="6" s="1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C265" i="6"/>
  <c r="DS218" i="6"/>
  <c r="DS278" i="6" s="1"/>
  <c r="DS281" i="6" s="1"/>
  <c r="DQ218" i="6"/>
  <c r="DO218" i="6"/>
  <c r="DM218" i="6"/>
  <c r="DK218" i="6"/>
  <c r="DI218" i="6"/>
  <c r="DG218" i="6"/>
  <c r="DE218" i="6"/>
  <c r="DC218" i="6"/>
  <c r="DC278" i="6" s="1"/>
  <c r="DC281" i="6" s="1"/>
  <c r="DA218" i="6"/>
  <c r="CY218" i="6"/>
  <c r="CW218" i="6"/>
  <c r="CW278" i="6" s="1"/>
  <c r="CW281" i="6" s="1"/>
  <c r="CU218" i="6"/>
  <c r="CU278" i="6" s="1"/>
  <c r="CS218" i="6"/>
  <c r="CQ218" i="6"/>
  <c r="CO218" i="6"/>
  <c r="CO278" i="6" s="1"/>
  <c r="CO281" i="6" s="1"/>
  <c r="CM218" i="6"/>
  <c r="CM278" i="6" s="1"/>
  <c r="CM281" i="6" s="1"/>
  <c r="CK218" i="6"/>
  <c r="CI218" i="6"/>
  <c r="CG218" i="6"/>
  <c r="CE218" i="6"/>
  <c r="CE278" i="6" s="1"/>
  <c r="CE281" i="6" s="1"/>
  <c r="CC218" i="6"/>
  <c r="CA218" i="6"/>
  <c r="BY218" i="6"/>
  <c r="BY278" i="6" s="1"/>
  <c r="BW218" i="6"/>
  <c r="BW278" i="6" s="1"/>
  <c r="BW281" i="6" s="1"/>
  <c r="BU218" i="6"/>
  <c r="BS218" i="6"/>
  <c r="BQ218" i="6"/>
  <c r="BQ278" i="6" s="1"/>
  <c r="BO218" i="6"/>
  <c r="BO278" i="6" s="1"/>
  <c r="BM218" i="6"/>
  <c r="BK218" i="6"/>
  <c r="BI218" i="6"/>
  <c r="BG218" i="6"/>
  <c r="BG278" i="6" s="1"/>
  <c r="BE218" i="6"/>
  <c r="BE278" i="6" s="1"/>
  <c r="BC218" i="6"/>
  <c r="BA218" i="6"/>
  <c r="AY218" i="6"/>
  <c r="AY278" i="6" s="1"/>
  <c r="AY281" i="6" s="1"/>
  <c r="AW218" i="6"/>
  <c r="AU218" i="6"/>
  <c r="AS218" i="6"/>
  <c r="AQ218" i="6"/>
  <c r="AQ278" i="6" s="1"/>
  <c r="AQ281" i="6" s="1"/>
  <c r="AO218" i="6"/>
  <c r="AM218" i="6"/>
  <c r="AK218" i="6"/>
  <c r="AI218" i="6"/>
  <c r="AI278" i="6" s="1"/>
  <c r="AG218" i="6"/>
  <c r="AE218" i="6"/>
  <c r="AC218" i="6"/>
  <c r="AA218" i="6"/>
  <c r="AA278" i="6" s="1"/>
  <c r="Y218" i="6"/>
  <c r="W218" i="6"/>
  <c r="U218" i="6"/>
  <c r="U278" i="6" s="1"/>
  <c r="U281" i="6" s="1"/>
  <c r="S218" i="6"/>
  <c r="S278" i="6" s="1"/>
  <c r="S281" i="6" s="1"/>
  <c r="Q218" i="6"/>
  <c r="O218" i="6"/>
  <c r="M218" i="6"/>
  <c r="K218" i="6"/>
  <c r="K278" i="6" s="1"/>
  <c r="K281" i="6" s="1"/>
  <c r="I218" i="6"/>
  <c r="G218" i="6"/>
  <c r="E218" i="6"/>
  <c r="DS217" i="6"/>
  <c r="DS277" i="6" s="1"/>
  <c r="DS279" i="6" s="1"/>
  <c r="DQ217" i="6"/>
  <c r="DO217" i="6"/>
  <c r="DM217" i="6"/>
  <c r="DK217" i="6"/>
  <c r="DK277" i="6" s="1"/>
  <c r="DI217" i="6"/>
  <c r="DG217" i="6"/>
  <c r="DE217" i="6"/>
  <c r="DC217" i="6"/>
  <c r="DA217" i="6"/>
  <c r="CY217" i="6"/>
  <c r="CW217" i="6"/>
  <c r="CW277" i="6" s="1"/>
  <c r="CU217" i="6"/>
  <c r="CS217" i="6"/>
  <c r="CQ217" i="6"/>
  <c r="CO217" i="6"/>
  <c r="CM217" i="6"/>
  <c r="CM277" i="6" s="1"/>
  <c r="CM280" i="6" s="1"/>
  <c r="CK217" i="6"/>
  <c r="CI217" i="6"/>
  <c r="CG217" i="6"/>
  <c r="CG277" i="6" s="1"/>
  <c r="CE217" i="6"/>
  <c r="CE277" i="6" s="1"/>
  <c r="CE280" i="6" s="1"/>
  <c r="CC217" i="6"/>
  <c r="CA217" i="6"/>
  <c r="BY217" i="6"/>
  <c r="BW217" i="6"/>
  <c r="BW277" i="6" s="1"/>
  <c r="BU217" i="6"/>
  <c r="BS217" i="6"/>
  <c r="BQ217" i="6"/>
  <c r="BQ277" i="6" s="1"/>
  <c r="BQ279" i="6" s="1"/>
  <c r="BO217" i="6"/>
  <c r="BO277" i="6" s="1"/>
  <c r="BM217" i="6"/>
  <c r="BK217" i="6"/>
  <c r="BI217" i="6"/>
  <c r="BI277" i="6" s="1"/>
  <c r="BG217" i="6"/>
  <c r="BG277" i="6" s="1"/>
  <c r="BE217" i="6"/>
  <c r="BC217" i="6"/>
  <c r="BA217" i="6"/>
  <c r="AY217" i="6"/>
  <c r="AY277" i="6" s="1"/>
  <c r="AY279" i="6" s="1"/>
  <c r="AW217" i="6"/>
  <c r="AU217" i="6"/>
  <c r="AS217" i="6"/>
  <c r="AQ217" i="6"/>
  <c r="AO217" i="6"/>
  <c r="AM217" i="6"/>
  <c r="AK217" i="6"/>
  <c r="AI217" i="6"/>
  <c r="AI277" i="6" s="1"/>
  <c r="AG217" i="6"/>
  <c r="AE217" i="6"/>
  <c r="AC217" i="6"/>
  <c r="AA217" i="6"/>
  <c r="AA277" i="6" s="1"/>
  <c r="Y217" i="6"/>
  <c r="W217" i="6"/>
  <c r="U217" i="6"/>
  <c r="S217" i="6"/>
  <c r="Q217" i="6"/>
  <c r="O217" i="6"/>
  <c r="M217" i="6"/>
  <c r="K217" i="6"/>
  <c r="I217" i="6"/>
  <c r="G217" i="6"/>
  <c r="E217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DW230" i="6" s="1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Q277" i="6" s="1"/>
  <c r="DQ279" i="6" s="1"/>
  <c r="DO241" i="6"/>
  <c r="DM241" i="6"/>
  <c r="DK241" i="6"/>
  <c r="DI241" i="6"/>
  <c r="DI277" i="6" s="1"/>
  <c r="DG241" i="6"/>
  <c r="DE241" i="6"/>
  <c r="DC241" i="6"/>
  <c r="DA241" i="6"/>
  <c r="CY241" i="6"/>
  <c r="CW241" i="6"/>
  <c r="CU241" i="6"/>
  <c r="CS241" i="6"/>
  <c r="CS277" i="6" s="1"/>
  <c r="CQ241" i="6"/>
  <c r="CO241" i="6"/>
  <c r="CM241" i="6"/>
  <c r="CK241" i="6"/>
  <c r="CI241" i="6"/>
  <c r="CG241" i="6"/>
  <c r="CE241" i="6"/>
  <c r="CC241" i="6"/>
  <c r="CC277" i="6" s="1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E277" i="6" s="1"/>
  <c r="BE280" i="6" s="1"/>
  <c r="BC241" i="6"/>
  <c r="BA241" i="6"/>
  <c r="AY241" i="6"/>
  <c r="AW241" i="6"/>
  <c r="AW277" i="6" s="1"/>
  <c r="AU241" i="6"/>
  <c r="AS241" i="6"/>
  <c r="AQ241" i="6"/>
  <c r="AO241" i="6"/>
  <c r="AO277" i="6" s="1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Q277" i="6" s="1"/>
  <c r="Q279" i="6" s="1"/>
  <c r="O241" i="6"/>
  <c r="M241" i="6"/>
  <c r="K241" i="6"/>
  <c r="I241" i="6"/>
  <c r="DU241" i="6" s="1"/>
  <c r="EB241" i="6" s="1"/>
  <c r="G241" i="6"/>
  <c r="C218" i="6"/>
  <c r="EB218" i="6" s="1"/>
  <c r="C217" i="6"/>
  <c r="EA277" i="6" s="1"/>
  <c r="EB230" i="6"/>
  <c r="C242" i="6"/>
  <c r="EB242" i="6" s="1"/>
  <c r="G254" i="6"/>
  <c r="I254" i="6"/>
  <c r="K254" i="6"/>
  <c r="M254" i="6"/>
  <c r="O254" i="6"/>
  <c r="Q254" i="6"/>
  <c r="S254" i="6"/>
  <c r="U254" i="6"/>
  <c r="W254" i="6"/>
  <c r="Y254" i="6"/>
  <c r="Y278" i="6" s="1"/>
  <c r="AA254" i="6"/>
  <c r="AC254" i="6"/>
  <c r="AE254" i="6"/>
  <c r="AG254" i="6"/>
  <c r="AI254" i="6"/>
  <c r="AK254" i="6"/>
  <c r="AM254" i="6"/>
  <c r="AM278" i="6" s="1"/>
  <c r="AO254" i="6"/>
  <c r="AQ254" i="6"/>
  <c r="AS254" i="6"/>
  <c r="AU254" i="6"/>
  <c r="AW254" i="6"/>
  <c r="AY254" i="6"/>
  <c r="BA254" i="6"/>
  <c r="BC254" i="6"/>
  <c r="BC278" i="6" s="1"/>
  <c r="BE254" i="6"/>
  <c r="BG254" i="6"/>
  <c r="BI254" i="6"/>
  <c r="BK254" i="6"/>
  <c r="BM254" i="6"/>
  <c r="BO254" i="6"/>
  <c r="BQ254" i="6"/>
  <c r="BS254" i="6"/>
  <c r="BS278" i="6" s="1"/>
  <c r="BU254" i="6"/>
  <c r="BW254" i="6"/>
  <c r="BY254" i="6"/>
  <c r="CA254" i="6"/>
  <c r="CA278" i="6" s="1"/>
  <c r="CC254" i="6"/>
  <c r="CE254" i="6"/>
  <c r="CG254" i="6"/>
  <c r="CI254" i="6"/>
  <c r="CI278" i="6" s="1"/>
  <c r="CK254" i="6"/>
  <c r="CM254" i="6"/>
  <c r="CO254" i="6"/>
  <c r="CQ254" i="6"/>
  <c r="CQ278" i="6" s="1"/>
  <c r="CS254" i="6"/>
  <c r="CU254" i="6"/>
  <c r="CW254" i="6"/>
  <c r="CY254" i="6"/>
  <c r="CY278" i="6" s="1"/>
  <c r="DA254" i="6"/>
  <c r="DC254" i="6"/>
  <c r="DE254" i="6"/>
  <c r="DG254" i="6"/>
  <c r="DI254" i="6"/>
  <c r="DK254" i="6"/>
  <c r="DM254" i="6"/>
  <c r="DO254" i="6"/>
  <c r="DO278" i="6" s="1"/>
  <c r="DQ254" i="6"/>
  <c r="DS254" i="6"/>
  <c r="E254" i="6"/>
  <c r="C254" i="6"/>
  <c r="EB254" i="6" s="1"/>
  <c r="C253" i="6"/>
  <c r="G253" i="6"/>
  <c r="DU253" i="6" s="1"/>
  <c r="EB253" i="6" s="1"/>
  <c r="I253" i="6"/>
  <c r="K253" i="6"/>
  <c r="M253" i="6"/>
  <c r="O253" i="6"/>
  <c r="O277" i="6" s="1"/>
  <c r="Q253" i="6"/>
  <c r="S253" i="6"/>
  <c r="U253" i="6"/>
  <c r="W253" i="6"/>
  <c r="Y253" i="6"/>
  <c r="AA253" i="6"/>
  <c r="AC253" i="6"/>
  <c r="AE253" i="6"/>
  <c r="AE277" i="6" s="1"/>
  <c r="AG253" i="6"/>
  <c r="AI253" i="6"/>
  <c r="AK253" i="6"/>
  <c r="AM253" i="6"/>
  <c r="AO253" i="6"/>
  <c r="AQ253" i="6"/>
  <c r="AS253" i="6"/>
  <c r="AU253" i="6"/>
  <c r="AU277" i="6" s="1"/>
  <c r="AW253" i="6"/>
  <c r="AY253" i="6"/>
  <c r="BA253" i="6"/>
  <c r="BC253" i="6"/>
  <c r="BC277" i="6" s="1"/>
  <c r="BC280" i="6" s="1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C253" i="6"/>
  <c r="DE253" i="6"/>
  <c r="DG253" i="6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S214" i="6" s="1"/>
  <c r="CQ213" i="6"/>
  <c r="CO213" i="6"/>
  <c r="CM213" i="6"/>
  <c r="CK213" i="6"/>
  <c r="CI213" i="6"/>
  <c r="CG213" i="6"/>
  <c r="CE213" i="6"/>
  <c r="CC213" i="6"/>
  <c r="CA213" i="6"/>
  <c r="BY213" i="6"/>
  <c r="BW213" i="6"/>
  <c r="BU213" i="6"/>
  <c r="BS213" i="6"/>
  <c r="BQ213" i="6"/>
  <c r="BO213" i="6"/>
  <c r="BM213" i="6"/>
  <c r="BK213" i="6"/>
  <c r="BI213" i="6"/>
  <c r="BG213" i="6"/>
  <c r="BE213" i="6"/>
  <c r="BE214" i="6" s="1"/>
  <c r="BC213" i="6"/>
  <c r="BA213" i="6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 s="1"/>
  <c r="DQ212" i="6"/>
  <c r="DO212" i="6"/>
  <c r="DM212" i="6"/>
  <c r="DK212" i="6"/>
  <c r="DK214" i="6" s="1"/>
  <c r="DI212" i="6"/>
  <c r="DG212" i="6"/>
  <c r="DG214" i="6" s="1"/>
  <c r="DE212" i="6"/>
  <c r="DC212" i="6"/>
  <c r="DC214" i="6" s="1"/>
  <c r="DA212" i="6"/>
  <c r="CY212" i="6"/>
  <c r="CW212" i="6"/>
  <c r="CU212" i="6"/>
  <c r="CU214" i="6" s="1"/>
  <c r="CS212" i="6"/>
  <c r="CQ212" i="6"/>
  <c r="CO212" i="6"/>
  <c r="CM212" i="6"/>
  <c r="CM214" i="6" s="1"/>
  <c r="CK212" i="6"/>
  <c r="CI212" i="6"/>
  <c r="CG212" i="6"/>
  <c r="CE212" i="6"/>
  <c r="CE214" i="6" s="1"/>
  <c r="CC212" i="6"/>
  <c r="CA212" i="6"/>
  <c r="BU212" i="6"/>
  <c r="BS212" i="6"/>
  <c r="BS214" i="6" s="1"/>
  <c r="BQ212" i="6"/>
  <c r="BO212" i="6"/>
  <c r="BM212" i="6"/>
  <c r="BK212" i="6"/>
  <c r="BK214" i="6" s="1"/>
  <c r="BI212" i="6"/>
  <c r="BI214" i="6" s="1"/>
  <c r="BG212" i="6"/>
  <c r="BE212" i="6"/>
  <c r="BC212" i="6"/>
  <c r="BC214" i="6" s="1"/>
  <c r="BA212" i="6"/>
  <c r="AY212" i="6"/>
  <c r="AW212" i="6"/>
  <c r="AU212" i="6"/>
  <c r="AU214" i="6" s="1"/>
  <c r="AS212" i="6"/>
  <c r="AS214" i="6" s="1"/>
  <c r="AQ212" i="6"/>
  <c r="AQ214" i="6"/>
  <c r="AO212" i="6"/>
  <c r="AM212" i="6"/>
  <c r="AK212" i="6"/>
  <c r="AK214" i="6" s="1"/>
  <c r="AI212" i="6"/>
  <c r="AG212" i="6"/>
  <c r="AG214" i="6" s="1"/>
  <c r="AE212" i="6"/>
  <c r="AE214" i="6" s="1"/>
  <c r="AC212" i="6"/>
  <c r="AA212" i="6"/>
  <c r="Y212" i="6"/>
  <c r="W212" i="6"/>
  <c r="U212" i="6"/>
  <c r="S212" i="6"/>
  <c r="Q212" i="6"/>
  <c r="Q214" i="6" s="1"/>
  <c r="O212" i="6"/>
  <c r="O214" i="6" s="1"/>
  <c r="M212" i="6"/>
  <c r="K212" i="6"/>
  <c r="K214" i="6" s="1"/>
  <c r="I212" i="6"/>
  <c r="I214" i="6" s="1"/>
  <c r="G212" i="6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G161" i="6" s="1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I281" i="6" s="1"/>
  <c r="CG160" i="6"/>
  <c r="CE160" i="6"/>
  <c r="CC160" i="6"/>
  <c r="CA160" i="6"/>
  <c r="BY160" i="6"/>
  <c r="BW160" i="6"/>
  <c r="BU160" i="6"/>
  <c r="BU161" i="6" s="1"/>
  <c r="BS160" i="6"/>
  <c r="BQ160" i="6"/>
  <c r="BO160" i="6"/>
  <c r="BM160" i="6"/>
  <c r="BK160" i="6"/>
  <c r="BK161" i="6" s="1"/>
  <c r="BI160" i="6"/>
  <c r="BG160" i="6"/>
  <c r="BE160" i="6"/>
  <c r="BC160" i="6"/>
  <c r="BA160" i="6"/>
  <c r="AY160" i="6"/>
  <c r="AW160" i="6"/>
  <c r="AU160" i="6"/>
  <c r="AU161" i="6" s="1"/>
  <c r="AS160" i="6"/>
  <c r="AQ160" i="6"/>
  <c r="AO160" i="6"/>
  <c r="AM160" i="6"/>
  <c r="AK160" i="6"/>
  <c r="AI160" i="6"/>
  <c r="AG160" i="6"/>
  <c r="AE160" i="6"/>
  <c r="AE161" i="6" s="1"/>
  <c r="AC160" i="6"/>
  <c r="AA160" i="6"/>
  <c r="Y160" i="6"/>
  <c r="W160" i="6"/>
  <c r="U160" i="6"/>
  <c r="S160" i="6"/>
  <c r="Q160" i="6"/>
  <c r="O160" i="6"/>
  <c r="O161" i="6" s="1"/>
  <c r="M160" i="6"/>
  <c r="K160" i="6"/>
  <c r="I160" i="6"/>
  <c r="G160" i="6"/>
  <c r="E160" i="6"/>
  <c r="EA159" i="6"/>
  <c r="DS159" i="6"/>
  <c r="DQ159" i="6"/>
  <c r="DQ161" i="6" s="1"/>
  <c r="DO159" i="6"/>
  <c r="DM159" i="6"/>
  <c r="DM161" i="6" s="1"/>
  <c r="DK159" i="6"/>
  <c r="DK161" i="6" s="1"/>
  <c r="DI159" i="6"/>
  <c r="DG159" i="6"/>
  <c r="DE159" i="6"/>
  <c r="DC159" i="6"/>
  <c r="DA159" i="6"/>
  <c r="DA161" i="6" s="1"/>
  <c r="CY159" i="6"/>
  <c r="CW159" i="6"/>
  <c r="CU159" i="6"/>
  <c r="CS159" i="6"/>
  <c r="CS161" i="6" s="1"/>
  <c r="CQ159" i="6"/>
  <c r="CO159" i="6"/>
  <c r="CM159" i="6"/>
  <c r="CM161" i="6" s="1"/>
  <c r="CK159" i="6"/>
  <c r="CK161" i="6" s="1"/>
  <c r="CI159" i="6"/>
  <c r="CG159" i="6"/>
  <c r="CG161" i="6" s="1"/>
  <c r="CE159" i="6"/>
  <c r="CE161" i="6" s="1"/>
  <c r="CC159" i="6"/>
  <c r="CA159" i="6"/>
  <c r="BS159" i="6"/>
  <c r="BQ159" i="6"/>
  <c r="BQ161" i="6" s="1"/>
  <c r="BO159" i="6"/>
  <c r="BO161" i="6" s="1"/>
  <c r="BM159" i="6"/>
  <c r="BK159" i="6"/>
  <c r="BI159" i="6"/>
  <c r="BI161" i="6" s="1"/>
  <c r="BG159" i="6"/>
  <c r="BG161" i="6" s="1"/>
  <c r="BE159" i="6"/>
  <c r="BC159" i="6"/>
  <c r="BA159" i="6"/>
  <c r="BA161" i="6" s="1"/>
  <c r="AY159" i="6"/>
  <c r="AY161" i="6" s="1"/>
  <c r="AW159" i="6"/>
  <c r="AU159" i="6"/>
  <c r="AS159" i="6"/>
  <c r="AS161" i="6" s="1"/>
  <c r="AQ159" i="6"/>
  <c r="AO159" i="6"/>
  <c r="AM159" i="6"/>
  <c r="AK159" i="6"/>
  <c r="AK161" i="6" s="1"/>
  <c r="AI159" i="6"/>
  <c r="AI161" i="6" s="1"/>
  <c r="AG159" i="6"/>
  <c r="AE159" i="6"/>
  <c r="AC159" i="6"/>
  <c r="AA159" i="6"/>
  <c r="AA161" i="6" s="1"/>
  <c r="Y159" i="6"/>
  <c r="W159" i="6"/>
  <c r="U159" i="6"/>
  <c r="U161" i="6" s="1"/>
  <c r="S159" i="6"/>
  <c r="S161" i="6" s="1"/>
  <c r="Q159" i="6"/>
  <c r="O159" i="6"/>
  <c r="M159" i="6"/>
  <c r="K159" i="6"/>
  <c r="I159" i="6"/>
  <c r="G159" i="6"/>
  <c r="E159" i="6"/>
  <c r="E161" i="6" s="1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C110" i="6" s="1"/>
  <c r="CA109" i="6"/>
  <c r="BY109" i="6"/>
  <c r="BW109" i="6"/>
  <c r="BU109" i="6"/>
  <c r="BS109" i="6"/>
  <c r="BQ109" i="6"/>
  <c r="BO109" i="6"/>
  <c r="BM109" i="6"/>
  <c r="BM110" i="6" s="1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O110" i="6" s="1"/>
  <c r="AM109" i="6"/>
  <c r="AK109" i="6"/>
  <c r="AI109" i="6"/>
  <c r="AG109" i="6"/>
  <c r="AE109" i="6"/>
  <c r="AC109" i="6"/>
  <c r="AA109" i="6"/>
  <c r="AA110" i="6" s="1"/>
  <c r="Y109" i="6"/>
  <c r="W109" i="6"/>
  <c r="U109" i="6"/>
  <c r="S109" i="6"/>
  <c r="Q109" i="6"/>
  <c r="O109" i="6"/>
  <c r="M109" i="6"/>
  <c r="K109" i="6"/>
  <c r="K110" i="6" s="1"/>
  <c r="I109" i="6"/>
  <c r="G109" i="6"/>
  <c r="E109" i="6"/>
  <c r="EA108" i="6"/>
  <c r="DS108" i="6"/>
  <c r="DS110" i="6" s="1"/>
  <c r="DQ108" i="6"/>
  <c r="DO108" i="6"/>
  <c r="DM108" i="6"/>
  <c r="DM110" i="6" s="1"/>
  <c r="DK108" i="6"/>
  <c r="DK110" i="6" s="1"/>
  <c r="DI108" i="6"/>
  <c r="DG108" i="6"/>
  <c r="DG110" i="6" s="1"/>
  <c r="DE108" i="6"/>
  <c r="DE110" i="6" s="1"/>
  <c r="DC108" i="6"/>
  <c r="DC110" i="6" s="1"/>
  <c r="DA108" i="6"/>
  <c r="CY108" i="6"/>
  <c r="CW108" i="6"/>
  <c r="CU108" i="6"/>
  <c r="CS108" i="6"/>
  <c r="CQ108" i="6"/>
  <c r="CQ110" i="6" s="1"/>
  <c r="CO108" i="6"/>
  <c r="CO110" i="6" s="1"/>
  <c r="CM108" i="6"/>
  <c r="CM110" i="6" s="1"/>
  <c r="CK108" i="6"/>
  <c r="CI108" i="6"/>
  <c r="CG108" i="6"/>
  <c r="CE108" i="6"/>
  <c r="CE110" i="6" s="1"/>
  <c r="CC108" i="6"/>
  <c r="CA108" i="6"/>
  <c r="BY108" i="6"/>
  <c r="BY110" i="6" s="1"/>
  <c r="BW108" i="6"/>
  <c r="BW110" i="6" s="1"/>
  <c r="BU108" i="6"/>
  <c r="BS108" i="6"/>
  <c r="BS110" i="6" s="1"/>
  <c r="BQ108" i="6"/>
  <c r="BO108" i="6"/>
  <c r="BM108" i="6"/>
  <c r="BK108" i="6"/>
  <c r="BI108" i="6"/>
  <c r="BG108" i="6"/>
  <c r="BG110" i="6" s="1"/>
  <c r="BE108" i="6"/>
  <c r="BC108" i="6"/>
  <c r="BA108" i="6"/>
  <c r="AY108" i="6"/>
  <c r="AY110" i="6" s="1"/>
  <c r="AW108" i="6"/>
  <c r="AU108" i="6"/>
  <c r="AS108" i="6"/>
  <c r="AQ108" i="6"/>
  <c r="AQ110" i="6" s="1"/>
  <c r="AO108" i="6"/>
  <c r="AM108" i="6"/>
  <c r="AK108" i="6"/>
  <c r="AI108" i="6"/>
  <c r="AI110" i="6" s="1"/>
  <c r="AG108" i="6"/>
  <c r="AG110" i="6" s="1"/>
  <c r="AE108" i="6"/>
  <c r="AE110" i="6" s="1"/>
  <c r="AC108" i="6"/>
  <c r="AA108" i="6"/>
  <c r="Y108" i="6"/>
  <c r="W108" i="6"/>
  <c r="U108" i="6"/>
  <c r="S108" i="6"/>
  <c r="Q108" i="6"/>
  <c r="O108" i="6"/>
  <c r="M108" i="6"/>
  <c r="K108" i="6"/>
  <c r="I108" i="6"/>
  <c r="G108" i="6"/>
  <c r="G110" i="6" s="1"/>
  <c r="E108" i="6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DA57" i="6"/>
  <c r="DC57" i="6"/>
  <c r="DE57" i="6"/>
  <c r="DE59" i="6" s="1"/>
  <c r="DG57" i="6"/>
  <c r="DI57" i="6"/>
  <c r="CW58" i="6"/>
  <c r="CY58" i="6"/>
  <c r="CY59" i="6" s="1"/>
  <c r="DA58" i="6"/>
  <c r="DC58" i="6"/>
  <c r="DE58" i="6"/>
  <c r="DG58" i="6"/>
  <c r="DG59" i="6" s="1"/>
  <c r="DI58" i="6"/>
  <c r="CE57" i="6"/>
  <c r="CE58" i="6"/>
  <c r="BK57" i="6"/>
  <c r="BK59" i="6" s="1"/>
  <c r="BK58" i="6"/>
  <c r="BA57" i="6"/>
  <c r="BA58" i="6"/>
  <c r="AG57" i="6"/>
  <c r="AG59" i="6" s="1"/>
  <c r="AG58" i="6"/>
  <c r="W58" i="6"/>
  <c r="CU57" i="6"/>
  <c r="S57" i="6"/>
  <c r="S59" i="6" s="1"/>
  <c r="S58" i="6"/>
  <c r="E57" i="6"/>
  <c r="G57" i="6"/>
  <c r="I57" i="6"/>
  <c r="I59" i="6" s="1"/>
  <c r="K57" i="6"/>
  <c r="M57" i="6"/>
  <c r="O57" i="6"/>
  <c r="Q57" i="6"/>
  <c r="U57" i="6"/>
  <c r="Y57" i="6"/>
  <c r="AA57" i="6"/>
  <c r="AC57" i="6"/>
  <c r="AE57" i="6"/>
  <c r="AI57" i="6"/>
  <c r="AK57" i="6"/>
  <c r="AK59" i="6" s="1"/>
  <c r="AM57" i="6"/>
  <c r="AO57" i="6"/>
  <c r="AQ57" i="6"/>
  <c r="AS57" i="6"/>
  <c r="AU57" i="6"/>
  <c r="AW57" i="6"/>
  <c r="AY57" i="6"/>
  <c r="BC57" i="6"/>
  <c r="BE57" i="6"/>
  <c r="BG57" i="6"/>
  <c r="BI57" i="6"/>
  <c r="BM57" i="6"/>
  <c r="BO57" i="6"/>
  <c r="BQ57" i="6"/>
  <c r="BS57" i="6"/>
  <c r="BU57" i="6"/>
  <c r="BW57" i="6"/>
  <c r="BY57" i="6"/>
  <c r="CA57" i="6"/>
  <c r="CC57" i="6"/>
  <c r="CG57" i="6"/>
  <c r="CI57" i="6"/>
  <c r="CK57" i="6"/>
  <c r="CM57" i="6"/>
  <c r="CO57" i="6"/>
  <c r="CO59" i="6" s="1"/>
  <c r="DK57" i="6"/>
  <c r="DM57" i="6"/>
  <c r="DO57" i="6"/>
  <c r="DQ57" i="6"/>
  <c r="DS57" i="6"/>
  <c r="DU11" i="6"/>
  <c r="EB11" i="6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O58" i="6"/>
  <c r="Q58" i="6"/>
  <c r="U58" i="6"/>
  <c r="Y58" i="6"/>
  <c r="Y59" i="6" s="1"/>
  <c r="AA58" i="6"/>
  <c r="AC58" i="6"/>
  <c r="AE58" i="6"/>
  <c r="AI58" i="6"/>
  <c r="AK58" i="6"/>
  <c r="AM58" i="6"/>
  <c r="AO58" i="6"/>
  <c r="AQ58" i="6"/>
  <c r="AQ59" i="6" s="1"/>
  <c r="AS58" i="6"/>
  <c r="AU58" i="6"/>
  <c r="AW58" i="6"/>
  <c r="AY58" i="6"/>
  <c r="AY59" i="6" s="1"/>
  <c r="BC58" i="6"/>
  <c r="BE58" i="6"/>
  <c r="BG58" i="6"/>
  <c r="BG59" i="6" s="1"/>
  <c r="BI58" i="6"/>
  <c r="BI59" i="6" s="1"/>
  <c r="BM58" i="6"/>
  <c r="BO58" i="6"/>
  <c r="BQ58" i="6"/>
  <c r="BS58" i="6"/>
  <c r="BS59" i="6" s="1"/>
  <c r="BU58" i="6"/>
  <c r="BW58" i="6"/>
  <c r="BY58" i="6"/>
  <c r="CA58" i="6"/>
  <c r="CA59" i="6" s="1"/>
  <c r="CC58" i="6"/>
  <c r="CG58" i="6"/>
  <c r="CI58" i="6"/>
  <c r="CK58" i="6"/>
  <c r="CK59" i="6" s="1"/>
  <c r="CM58" i="6"/>
  <c r="CO58" i="6"/>
  <c r="CQ58" i="6"/>
  <c r="CS58" i="6"/>
  <c r="CS59" i="6" s="1"/>
  <c r="CU58" i="6"/>
  <c r="CU59" i="6" s="1"/>
  <c r="DK58" i="6"/>
  <c r="DK59" i="6" s="1"/>
  <c r="DM58" i="6"/>
  <c r="DM59" i="6" s="1"/>
  <c r="DO58" i="6"/>
  <c r="DQ58" i="6"/>
  <c r="DQ59" i="6" s="1"/>
  <c r="DS58" i="6"/>
  <c r="E58" i="6"/>
  <c r="E59" i="6" s="1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AI59" i="6"/>
  <c r="AS110" i="6"/>
  <c r="BI110" i="6"/>
  <c r="M161" i="6"/>
  <c r="AC161" i="6"/>
  <c r="BY161" i="6"/>
  <c r="CC161" i="6"/>
  <c r="CO161" i="6"/>
  <c r="DE161" i="6"/>
  <c r="DI161" i="6"/>
  <c r="M214" i="6"/>
  <c r="BA214" i="6"/>
  <c r="BQ214" i="6"/>
  <c r="CG214" i="6"/>
  <c r="CO214" i="6"/>
  <c r="CW214" i="6"/>
  <c r="DE214" i="6"/>
  <c r="DI214" i="6"/>
  <c r="DM214" i="6"/>
  <c r="DC277" i="6"/>
  <c r="DC280" i="6" s="1"/>
  <c r="AC214" i="6"/>
  <c r="DC59" i="6"/>
  <c r="BA59" i="6"/>
  <c r="DI59" i="6"/>
  <c r="CU110" i="6"/>
  <c r="CY110" i="6"/>
  <c r="DO110" i="6"/>
  <c r="K161" i="6"/>
  <c r="AQ161" i="6"/>
  <c r="BW161" i="6"/>
  <c r="CU161" i="6"/>
  <c r="DC161" i="6"/>
  <c r="DS161" i="6"/>
  <c r="G214" i="6"/>
  <c r="S214" i="6"/>
  <c r="W214" i="6"/>
  <c r="AA214" i="6"/>
  <c r="AI214" i="6"/>
  <c r="AM214" i="6"/>
  <c r="BO214" i="6"/>
  <c r="BW214" i="6"/>
  <c r="CA214" i="6"/>
  <c r="CI214" i="6"/>
  <c r="CQ214" i="6"/>
  <c r="CY214" i="6"/>
  <c r="DO214" i="6"/>
  <c r="CE59" i="6"/>
  <c r="DU159" i="6"/>
  <c r="EB159" i="6" s="1"/>
  <c r="AK278" i="6"/>
  <c r="CI277" i="6"/>
  <c r="CI280" i="6" s="1"/>
  <c r="DG278" i="6"/>
  <c r="CY281" i="6"/>
  <c r="BK278" i="6"/>
  <c r="AU278" i="6"/>
  <c r="AE278" i="6"/>
  <c r="W278" i="6"/>
  <c r="O278" i="6"/>
  <c r="DK278" i="6"/>
  <c r="DK281" i="6" s="1"/>
  <c r="DW254" i="6"/>
  <c r="G278" i="6"/>
  <c r="G281" i="6" s="1"/>
  <c r="Y277" i="6"/>
  <c r="Y280" i="6" s="1"/>
  <c r="DA277" i="6"/>
  <c r="Q278" i="6"/>
  <c r="O110" i="6"/>
  <c r="CA110" i="6"/>
  <c r="CI110" i="6"/>
  <c r="BC110" i="6"/>
  <c r="AM110" i="6"/>
  <c r="W110" i="6"/>
  <c r="Q110" i="6"/>
  <c r="BK110" i="6"/>
  <c r="AU110" i="6"/>
  <c r="I110" i="6"/>
  <c r="CW161" i="6"/>
  <c r="U59" i="6"/>
  <c r="CW59" i="6"/>
  <c r="DA59" i="6"/>
  <c r="BO110" i="6"/>
  <c r="Q59" i="6"/>
  <c r="CO277" i="6"/>
  <c r="CI59" i="6"/>
  <c r="AC278" i="6"/>
  <c r="AC281" i="6" s="1"/>
  <c r="AS278" i="6"/>
  <c r="DE278" i="6"/>
  <c r="G277" i="6"/>
  <c r="BS277" i="6"/>
  <c r="BS279" i="6" s="1"/>
  <c r="DO277" i="6"/>
  <c r="DO279" i="6" s="1"/>
  <c r="AG278" i="6"/>
  <c r="AW278" i="6"/>
  <c r="CS278" i="6"/>
  <c r="DA278" i="6"/>
  <c r="DG277" i="6"/>
  <c r="DG280" i="6" s="1"/>
  <c r="CY277" i="6"/>
  <c r="CY280" i="6" s="1"/>
  <c r="AO278" i="6"/>
  <c r="DI278" i="6"/>
  <c r="DQ278" i="6"/>
  <c r="DM277" i="6"/>
  <c r="DM280" i="6" s="1"/>
  <c r="CK277" i="6"/>
  <c r="I278" i="6"/>
  <c r="BM278" i="6"/>
  <c r="BU278" i="6"/>
  <c r="CK278" i="6"/>
  <c r="CQ277" i="6"/>
  <c r="E277" i="6"/>
  <c r="AK277" i="6"/>
  <c r="AK279" i="6" s="1"/>
  <c r="AS277" i="6"/>
  <c r="BY277" i="6"/>
  <c r="Y281" i="6"/>
  <c r="U214" i="6"/>
  <c r="Y214" i="6"/>
  <c r="AG281" i="6"/>
  <c r="E214" i="6"/>
  <c r="DW213" i="6"/>
  <c r="AW110" i="6" l="1"/>
  <c r="AW280" i="6"/>
  <c r="U277" i="6"/>
  <c r="S277" i="6"/>
  <c r="S280" i="6" s="1"/>
  <c r="DU229" i="6"/>
  <c r="EB229" i="6" s="1"/>
  <c r="M277" i="6"/>
  <c r="K277" i="6"/>
  <c r="K280" i="6" s="1"/>
  <c r="BW279" i="6"/>
  <c r="G279" i="6"/>
  <c r="G282" i="6" s="1"/>
  <c r="BE281" i="6"/>
  <c r="AK280" i="6"/>
  <c r="M280" i="6"/>
  <c r="U280" i="6"/>
  <c r="BI280" i="6"/>
  <c r="AS279" i="6"/>
  <c r="CO279" i="6"/>
  <c r="AU279" i="6"/>
  <c r="DK279" i="6"/>
  <c r="CY279" i="6"/>
  <c r="CY282" i="6" s="1"/>
  <c r="Q281" i="6"/>
  <c r="CK281" i="6"/>
  <c r="DE281" i="6"/>
  <c r="DI280" i="6"/>
  <c r="DI279" i="6"/>
  <c r="AI280" i="6"/>
  <c r="AI279" i="6"/>
  <c r="AI282" i="6" s="1"/>
  <c r="BO280" i="6"/>
  <c r="BO279" i="6"/>
  <c r="BO282" i="6" s="1"/>
  <c r="BO281" i="6"/>
  <c r="AU282" i="6"/>
  <c r="AA281" i="6"/>
  <c r="CC280" i="6"/>
  <c r="DI281" i="6"/>
  <c r="DC279" i="6"/>
  <c r="DC282" i="6" s="1"/>
  <c r="O281" i="6"/>
  <c r="DG281" i="6"/>
  <c r="BM214" i="6"/>
  <c r="BU214" i="6"/>
  <c r="AA279" i="6"/>
  <c r="AA282" i="6" s="1"/>
  <c r="AW279" i="6"/>
  <c r="DU217" i="6"/>
  <c r="EB217" i="6" s="1"/>
  <c r="DQ281" i="6"/>
  <c r="AS280" i="6"/>
  <c r="E280" i="6"/>
  <c r="Y279" i="6"/>
  <c r="CQ280" i="6"/>
  <c r="I281" i="6"/>
  <c r="AO279" i="6"/>
  <c r="AO282" i="6" s="1"/>
  <c r="DA279" i="6"/>
  <c r="DA280" i="6"/>
  <c r="DS280" i="6"/>
  <c r="I277" i="6"/>
  <c r="I280" i="6" s="1"/>
  <c r="W281" i="6"/>
  <c r="CA281" i="6"/>
  <c r="DW218" i="6"/>
  <c r="CQ59" i="6"/>
  <c r="W59" i="6"/>
  <c r="Y110" i="6"/>
  <c r="DW109" i="6"/>
  <c r="G161" i="6"/>
  <c r="W161" i="6"/>
  <c r="AM161" i="6"/>
  <c r="BC161" i="6"/>
  <c r="BS161" i="6"/>
  <c r="AY214" i="6"/>
  <c r="BG214" i="6"/>
  <c r="BY214" i="6"/>
  <c r="BK281" i="6"/>
  <c r="BY280" i="6"/>
  <c r="CS281" i="6"/>
  <c r="DO280" i="6"/>
  <c r="BW59" i="6"/>
  <c r="BO59" i="6"/>
  <c r="BE59" i="6"/>
  <c r="AU59" i="6"/>
  <c r="AM59" i="6"/>
  <c r="AC59" i="6"/>
  <c r="S110" i="6"/>
  <c r="CK110" i="6"/>
  <c r="DA110" i="6"/>
  <c r="DI110" i="6"/>
  <c r="DQ110" i="6"/>
  <c r="BU277" i="6"/>
  <c r="BU279" i="6" s="1"/>
  <c r="BU282" i="6" s="1"/>
  <c r="BM277" i="6"/>
  <c r="BM280" i="6" s="1"/>
  <c r="AG277" i="6"/>
  <c r="AG279" i="6" s="1"/>
  <c r="DW160" i="6"/>
  <c r="AW214" i="6"/>
  <c r="CC214" i="6"/>
  <c r="O280" i="6"/>
  <c r="DS59" i="6"/>
  <c r="DS282" i="6" s="1"/>
  <c r="DO59" i="6"/>
  <c r="CC59" i="6"/>
  <c r="BU59" i="6"/>
  <c r="BM59" i="6"/>
  <c r="AW59" i="6"/>
  <c r="AO59" i="6"/>
  <c r="AE59" i="6"/>
  <c r="G59" i="6"/>
  <c r="AC110" i="6"/>
  <c r="BA110" i="6"/>
  <c r="BQ110" i="6"/>
  <c r="CG110" i="6"/>
  <c r="AQ277" i="6"/>
  <c r="CU277" i="6"/>
  <c r="CU280" i="6" s="1"/>
  <c r="DW242" i="6"/>
  <c r="CW110" i="6"/>
  <c r="CY161" i="6"/>
  <c r="CK279" i="6"/>
  <c r="BE279" i="6"/>
  <c r="CO282" i="6"/>
  <c r="CC278" i="6"/>
  <c r="CC279" i="6" s="1"/>
  <c r="CC282" i="6" s="1"/>
  <c r="BK277" i="6"/>
  <c r="BK279" i="6" s="1"/>
  <c r="BK282" i="6" s="1"/>
  <c r="AI281" i="6"/>
  <c r="BW280" i="6"/>
  <c r="I279" i="6"/>
  <c r="CO280" i="6"/>
  <c r="AC277" i="6"/>
  <c r="AC279" i="6" s="1"/>
  <c r="AC282" i="6" s="1"/>
  <c r="BA277" i="6"/>
  <c r="BA280" i="6" s="1"/>
  <c r="DE277" i="6"/>
  <c r="DE279" i="6" s="1"/>
  <c r="DE282" i="6" s="1"/>
  <c r="M278" i="6"/>
  <c r="M281" i="6" s="1"/>
  <c r="BA278" i="6"/>
  <c r="BA281" i="6" s="1"/>
  <c r="BI278" i="6"/>
  <c r="BI281" i="6" s="1"/>
  <c r="CG278" i="6"/>
  <c r="CG281" i="6" s="1"/>
  <c r="DM278" i="6"/>
  <c r="DM279" i="6" s="1"/>
  <c r="DM282" i="6" s="1"/>
  <c r="DW266" i="6"/>
  <c r="DU212" i="6"/>
  <c r="EB212" i="6" s="1"/>
  <c r="DK280" i="6"/>
  <c r="CG279" i="6"/>
  <c r="AY282" i="6"/>
  <c r="BG280" i="6"/>
  <c r="BQ280" i="6"/>
  <c r="DA281" i="6"/>
  <c r="BU281" i="6"/>
  <c r="CG280" i="6"/>
  <c r="K279" i="6"/>
  <c r="U279" i="6"/>
  <c r="AA280" i="6"/>
  <c r="CU281" i="6"/>
  <c r="CW279" i="6"/>
  <c r="O279" i="6"/>
  <c r="CS279" i="6"/>
  <c r="CS282" i="6" s="1"/>
  <c r="AE279" i="6"/>
  <c r="AE282" i="6" s="1"/>
  <c r="BQ281" i="6"/>
  <c r="AM281" i="6"/>
  <c r="AU281" i="6"/>
  <c r="CQ281" i="6"/>
  <c r="AK281" i="6"/>
  <c r="DU108" i="6"/>
  <c r="EB108" i="6" s="1"/>
  <c r="CG59" i="6"/>
  <c r="CG282" i="6" s="1"/>
  <c r="E110" i="6"/>
  <c r="M110" i="6"/>
  <c r="U110" i="6"/>
  <c r="CS110" i="6"/>
  <c r="CS280" i="6"/>
  <c r="I161" i="6"/>
  <c r="Q161" i="6"/>
  <c r="Q282" i="6" s="1"/>
  <c r="Q280" i="6"/>
  <c r="Y161" i="6"/>
  <c r="Y282" i="6" s="1"/>
  <c r="AG161" i="6"/>
  <c r="AG282" i="6" s="1"/>
  <c r="AO161" i="6"/>
  <c r="AO280" i="6"/>
  <c r="AW161" i="6"/>
  <c r="BE161" i="6"/>
  <c r="BM161" i="6"/>
  <c r="CA161" i="6"/>
  <c r="CI161" i="6"/>
  <c r="CQ161" i="6"/>
  <c r="DO281" i="6"/>
  <c r="BC279" i="6"/>
  <c r="AY280" i="6"/>
  <c r="BM281" i="6"/>
  <c r="AS281" i="6"/>
  <c r="CM59" i="6"/>
  <c r="BC59" i="6"/>
  <c r="AS59" i="6"/>
  <c r="AS282" i="6" s="1"/>
  <c r="DO161" i="6"/>
  <c r="DO282" i="6" s="1"/>
  <c r="DK282" i="6"/>
  <c r="BY281" i="6"/>
  <c r="BQ59" i="6"/>
  <c r="AE281" i="6"/>
  <c r="K59" i="6"/>
  <c r="AK110" i="6"/>
  <c r="AK282" i="6" s="1"/>
  <c r="AO214" i="6"/>
  <c r="CA277" i="6"/>
  <c r="CA279" i="6" s="1"/>
  <c r="CA282" i="6" s="1"/>
  <c r="E278" i="6"/>
  <c r="W277" i="6"/>
  <c r="W279" i="6" s="1"/>
  <c r="W282" i="6" s="1"/>
  <c r="AM277" i="6"/>
  <c r="AM280" i="6" s="1"/>
  <c r="BG279" i="6"/>
  <c r="BG282" i="6" s="1"/>
  <c r="AA59" i="6"/>
  <c r="O59" i="6"/>
  <c r="DU57" i="6"/>
  <c r="EB57" i="6" s="1"/>
  <c r="BE110" i="6"/>
  <c r="BU110" i="6"/>
  <c r="CK214" i="6"/>
  <c r="CK282" i="6" s="1"/>
  <c r="DA214" i="6"/>
  <c r="DA282" i="6" s="1"/>
  <c r="DQ214" i="6"/>
  <c r="BS282" i="6"/>
  <c r="BW282" i="6"/>
  <c r="BQ282" i="6"/>
  <c r="AQ280" i="6"/>
  <c r="AQ279" i="6"/>
  <c r="AQ282" i="6" s="1"/>
  <c r="AO281" i="6"/>
  <c r="CI279" i="6"/>
  <c r="CI282" i="6" s="1"/>
  <c r="BS280" i="6"/>
  <c r="AU280" i="6"/>
  <c r="G280" i="6"/>
  <c r="S279" i="6"/>
  <c r="BY59" i="6"/>
  <c r="BC281" i="6"/>
  <c r="DM281" i="6"/>
  <c r="M59" i="6"/>
  <c r="BY279" i="6"/>
  <c r="DG279" i="6"/>
  <c r="DG282" i="6" s="1"/>
  <c r="CW280" i="6"/>
  <c r="DQ280" i="6"/>
  <c r="AW281" i="6"/>
  <c r="CE279" i="6"/>
  <c r="CE282" i="6" s="1"/>
  <c r="CK280" i="6"/>
  <c r="BS281" i="6"/>
  <c r="AE280" i="6"/>
  <c r="CQ279" i="6"/>
  <c r="CM279" i="6"/>
  <c r="DW58" i="6"/>
  <c r="BG281" i="6"/>
  <c r="BC282" i="6" l="1"/>
  <c r="AW282" i="6"/>
  <c r="BU280" i="6"/>
  <c r="BA279" i="6"/>
  <c r="BA282" i="6" s="1"/>
  <c r="AC280" i="6"/>
  <c r="BM279" i="6"/>
  <c r="BM282" i="6" s="1"/>
  <c r="AM279" i="6"/>
  <c r="AM282" i="6" s="1"/>
  <c r="AG280" i="6"/>
  <c r="W280" i="6"/>
  <c r="DQ282" i="6"/>
  <c r="CW282" i="6"/>
  <c r="DI282" i="6"/>
  <c r="BE282" i="6"/>
  <c r="DU110" i="6"/>
  <c r="K282" i="6"/>
  <c r="CA280" i="6"/>
  <c r="U282" i="6"/>
  <c r="CU279" i="6"/>
  <c r="CU282" i="6" s="1"/>
  <c r="DE280" i="6"/>
  <c r="O282" i="6"/>
  <c r="DW278" i="6"/>
  <c r="BK280" i="6"/>
  <c r="M279" i="6"/>
  <c r="I282" i="6"/>
  <c r="BI279" i="6"/>
  <c r="BI282" i="6" s="1"/>
  <c r="CC281" i="6"/>
  <c r="E279" i="6"/>
  <c r="E282" i="6" s="1"/>
  <c r="DU277" i="6"/>
  <c r="EB277" i="6" s="1"/>
  <c r="EB282" i="6" s="1"/>
  <c r="DU214" i="6"/>
  <c r="E281" i="6"/>
  <c r="DW281" i="6" s="1"/>
  <c r="CM282" i="6"/>
  <c r="M282" i="6"/>
  <c r="BY282" i="6"/>
  <c r="DU161" i="6"/>
  <c r="CQ282" i="6"/>
  <c r="S282" i="6"/>
  <c r="DU59" i="6"/>
  <c r="DU280" i="6" l="1"/>
  <c r="DU279" i="6"/>
  <c r="DU282" i="6"/>
</calcChain>
</file>

<file path=xl/sharedStrings.xml><?xml version="1.0" encoding="utf-8"?>
<sst xmlns="http://schemas.openxmlformats.org/spreadsheetml/2006/main" count="472" uniqueCount="172">
  <si>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</si>
  <si>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</si>
  <si>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</si>
  <si>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</si>
  <si>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</si>
  <si>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</si>
  <si>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</si>
  <si>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</si>
  <si>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</si>
  <si>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</si>
  <si>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</si>
  <si>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</si>
  <si>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</si>
  <si>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</si>
  <si>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</si>
  <si>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</si>
  <si>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</si>
  <si>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</si>
  <si>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</si>
  <si>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</si>
  <si>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</si>
  <si>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</si>
  <si>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</si>
  <si>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</si>
  <si>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</si>
  <si>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</si>
  <si>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</si>
  <si>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</si>
  <si>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</si>
  <si>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</si>
  <si>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</si>
  <si>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</si>
  <si>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</si>
  <si>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</si>
  <si>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</si>
  <si>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</si>
  <si>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</si>
  <si>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</si>
  <si>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</si>
  <si>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</si>
  <si>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</si>
  <si>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</si>
  <si>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</si>
  <si>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</si>
  <si>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</si>
  <si>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</si>
  <si>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</si>
  <si>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</si>
  <si>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</si>
  <si>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</si>
  <si>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</si>
  <si>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</si>
  <si>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</si>
  <si>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</si>
  <si>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</si>
  <si>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</si>
  <si>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</si>
  <si>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</si>
  <si>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</si>
  <si>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</si>
  <si>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ОГСЭ. 03</t>
  </si>
  <si>
    <t>ОГСЭ. 04</t>
  </si>
  <si>
    <t>11.08 - 17.08</t>
  </si>
  <si>
    <t>18.08 -24.08</t>
  </si>
  <si>
    <t>25.08 - 31.08</t>
  </si>
  <si>
    <t>УП.01</t>
  </si>
  <si>
    <t>МДК 02.01</t>
  </si>
  <si>
    <t>УП.02</t>
  </si>
  <si>
    <t>ПМ 05</t>
  </si>
  <si>
    <t>УП.05</t>
  </si>
  <si>
    <t>-Учебная практика</t>
  </si>
  <si>
    <t>ОГСЭ. 01</t>
  </si>
  <si>
    <t>ОГСЭ. 02</t>
  </si>
  <si>
    <t>Основы философии</t>
  </si>
  <si>
    <t>ЕН.01</t>
  </si>
  <si>
    <t>ЕН.02</t>
  </si>
  <si>
    <t>Информационные технологии в профессиональной деятельности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</si>
  <si>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</si>
  <si>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</si>
  <si>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</si>
  <si>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</si>
  <si>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</si>
  <si>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02.02</t>
  </si>
  <si>
    <t>МДК 05.01</t>
  </si>
  <si>
    <t>- Производственная практика</t>
  </si>
  <si>
    <t>Охрана труда</t>
  </si>
  <si>
    <t>ПМ.01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</si>
  <si>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</si>
  <si>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Техническая эксплуатация дорог и дорожных сооружений</t>
  </si>
  <si>
    <t>ПМ.02</t>
  </si>
  <si>
    <t>Техническое обслуживание и ремонт подъемно-транспортных, строительных, дорожных машин и оборудования в стационарных мастерских и на месте выполнения работ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</si>
  <si>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</t>
  </si>
  <si>
    <t xml:space="preserve"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 </t>
  </si>
  <si>
    <t>МДК.03.01.</t>
  </si>
  <si>
    <t>ПП.03</t>
  </si>
  <si>
    <t>МДК.05.02.</t>
  </si>
  <si>
    <t>Основы управления лесозаготовительными комплексами</t>
  </si>
  <si>
    <t>ОП.09</t>
  </si>
  <si>
    <t>ПМ 04</t>
  </si>
  <si>
    <t>Организация деятельности слесаря по ремонту дорожно-строительных машин и тракторов</t>
  </si>
  <si>
    <t>03.08 - 09.08</t>
  </si>
  <si>
    <t>Выполнение работ по профессии Слесарь по ремонту дорожно-строительных</t>
  </si>
  <si>
    <t>УП.05   ПП.05</t>
  </si>
  <si>
    <t>ПП.05</t>
  </si>
  <si>
    <t>МДК .01.01</t>
  </si>
  <si>
    <t>Разработка т ведение технологических процессов деревообрабатывающих производств</t>
  </si>
  <si>
    <t>Участие в организации производственной деятельности в рамках структурного подразделения деревообрабатывающего производства</t>
  </si>
  <si>
    <t>МДК.02.01.</t>
  </si>
  <si>
    <t>Выполнение работ по профессии "Станочник дереобрабатыващих станков"</t>
  </si>
  <si>
    <t>ПМ.03</t>
  </si>
  <si>
    <t>УП.03</t>
  </si>
  <si>
    <t>Организация деятельности станочника специальных дереобрабатывающих станков</t>
  </si>
  <si>
    <t>Экономика организации</t>
  </si>
  <si>
    <t>Хозяйственное управление лесным комплексом</t>
  </si>
  <si>
    <t>Фанерное и плитное производство</t>
  </si>
  <si>
    <t>Спичечное, тарное и другие деревообрабатывающие производства</t>
  </si>
  <si>
    <t>Анализ производственно-хозяйственной деятельности</t>
  </si>
  <si>
    <t>ПП.01</t>
  </si>
  <si>
    <t>ПП.02</t>
  </si>
  <si>
    <t>МДК.01.03</t>
  </si>
  <si>
    <t>МДК.01.04</t>
  </si>
  <si>
    <t>Деревянное домостроение</t>
  </si>
  <si>
    <t>01.09 - 03.09</t>
  </si>
  <si>
    <t>04.09 - 10.09</t>
  </si>
  <si>
    <t>11.09 - 17.09</t>
  </si>
  <si>
    <t>18.09 - 24.09</t>
  </si>
  <si>
    <t>25.09 - 01.10</t>
  </si>
  <si>
    <t>02.10 - 08.10</t>
  </si>
  <si>
    <t>09.10 - 15.10.</t>
  </si>
  <si>
    <t>16.10 - 22.10</t>
  </si>
  <si>
    <t>23.10 -29.10</t>
  </si>
  <si>
    <t>30.10 - 05.11</t>
  </si>
  <si>
    <t>06.11 - 12.11</t>
  </si>
  <si>
    <t>13.11 - 19.11</t>
  </si>
  <si>
    <t>20.11 - 26.11</t>
  </si>
  <si>
    <t>27.11 - 03.12</t>
  </si>
  <si>
    <t>04.12 - 10.12</t>
  </si>
  <si>
    <t>11.12 - 17.12</t>
  </si>
  <si>
    <t>18.12 - 24.12</t>
  </si>
  <si>
    <t>24.12 - 31.12</t>
  </si>
  <si>
    <t>01.01 - 07.01</t>
  </si>
  <si>
    <t>08.01 - 14.01</t>
  </si>
  <si>
    <t>15.01 - 21.01</t>
  </si>
  <si>
    <t>22.01 - 28.01</t>
  </si>
  <si>
    <t>29.01 - 04.02</t>
  </si>
  <si>
    <t>05.02 - 11.02</t>
  </si>
  <si>
    <t>12.02 - 18.02</t>
  </si>
  <si>
    <t>19.02 - 25.02</t>
  </si>
  <si>
    <t>26.02 - 03.03</t>
  </si>
  <si>
    <t>04.03 - 10.03</t>
  </si>
  <si>
    <t>11.03 - 17.03</t>
  </si>
  <si>
    <t>18.03 - 24.03</t>
  </si>
  <si>
    <t>25.03 - 31.03</t>
  </si>
  <si>
    <t>01.04 - 07.04</t>
  </si>
  <si>
    <t>08.04 - 14.04</t>
  </si>
  <si>
    <t>15.04 - 21.04</t>
  </si>
  <si>
    <t>22.04 - 28.04</t>
  </si>
  <si>
    <t>29.04 - 05.05</t>
  </si>
  <si>
    <t>06.05 - 12.05</t>
  </si>
  <si>
    <t>13.05 - 19.05</t>
  </si>
  <si>
    <t>20.05 - 26.05</t>
  </si>
  <si>
    <t>27.05 - 02.06</t>
  </si>
  <si>
    <t>03.06 - 09.06</t>
  </si>
  <si>
    <t>10.06 - 16.06</t>
  </si>
  <si>
    <t>17.06 - 23.06</t>
  </si>
  <si>
    <t>24.06 - 30.06</t>
  </si>
  <si>
    <t>01.07 - 7.07</t>
  </si>
  <si>
    <t>08.07 - 14.07</t>
  </si>
  <si>
    <t>15.07 - 21.07</t>
  </si>
  <si>
    <t>22.07 - 28.07</t>
  </si>
  <si>
    <r>
      <t>Специальность 35.02.03</t>
    </r>
    <r>
      <rPr>
        <b/>
        <sz val="11"/>
        <rFont val="Arial"/>
        <family val="2"/>
        <charset val="204"/>
      </rPr>
      <t>- курс 3 группа 121 Д</t>
    </r>
  </si>
  <si>
    <t>К А Л Е Н Д А Р Н Ы Й  У Ч Е Б Н Ы Й    Г Р А Ф И К     Н А   2 02 3 - 2 0 2 4  У Ч Е Б Н Ы Й   Г О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</si>
</sst>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9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9"/>
      <color rgb="FFFF0000"/>
      <name val="Arial"/>
      <family val="2"/>
      <charset val="204"/>
    </font>
    <font>
      <b/>
      <sz val="10"/>
      <color rgb="FFFF000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9" borderId="5" xfId="0" applyFont="1" applyFill="1" applyBorder="1" applyAlignment="1" applyProtection="1">
      <alignment horizontal="center" vertical="center" wrapText="1"/>
      <protection hidden="1"/>
    </xf>
    <xf numFmtId="0" fontId="4" fillId="9" borderId="0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0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4" fillId="11" borderId="0" xfId="0" applyFont="1" applyFill="1" applyProtection="1">
      <protection locked="0"/>
    </xf>
    <xf numFmtId="0" fontId="2" fillId="12" borderId="5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" fillId="12" borderId="5" xfId="0" applyFont="1" applyFill="1" applyBorder="1" applyAlignment="1" applyProtection="1">
      <alignment horizontal="center" vertical="center" wrapText="1"/>
      <protection hidden="1"/>
    </xf>
    <xf numFmtId="0" fontId="2" fillId="12" borderId="4" xfId="0" applyFont="1" applyFill="1" applyBorder="1" applyAlignment="1" applyProtection="1">
      <alignment horizontal="center" vertical="center" wrapText="1"/>
      <protection hidden="1"/>
    </xf>
    <xf numFmtId="0" fontId="2" fillId="12" borderId="4" xfId="0" applyFont="1" applyFill="1" applyBorder="1" applyAlignment="1" applyProtection="1">
      <alignment horizontal="center" vertical="center" wrapText="1"/>
    </xf>
    <xf numFmtId="0" fontId="2" fillId="13" borderId="5" xfId="0" applyFont="1" applyFill="1" applyBorder="1" applyAlignment="1" applyProtection="1">
      <alignment horizontal="center" vertical="center" wrapText="1"/>
      <protection locked="0"/>
    </xf>
    <xf numFmtId="0" fontId="2" fillId="13" borderId="4" xfId="0" applyFont="1" applyFill="1" applyBorder="1" applyAlignment="1" applyProtection="1">
      <alignment horizontal="center" vertical="center" wrapText="1"/>
      <protection locked="0"/>
    </xf>
    <xf numFmtId="0" fontId="2" fillId="13" borderId="5" xfId="0" applyFont="1" applyFill="1" applyBorder="1" applyAlignment="1" applyProtection="1">
      <alignment horizontal="center" vertical="center" wrapText="1"/>
      <protection hidden="1"/>
    </xf>
    <xf numFmtId="0" fontId="2" fillId="13" borderId="4" xfId="0" applyFont="1" applyFill="1" applyBorder="1" applyAlignment="1" applyProtection="1">
      <alignment horizontal="center" vertical="center" wrapText="1"/>
      <protection hidden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12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5" fillId="6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protection locked="0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5" xfId="0" applyFont="1" applyBorder="1" applyAlignment="1" applyProtection="1">
      <alignment horizontal="center" textRotation="90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164" fontId="5" fillId="1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11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5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textRotation="90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hidden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3" fillId="5" borderId="5" xfId="0" applyFont="1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Protection="1">
      <protection hidden="1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ill="1" applyBorder="1" applyProtection="1">
      <protection hidden="1"/>
    </xf>
    <xf numFmtId="0" fontId="10" fillId="5" borderId="5" xfId="0" applyFont="1" applyFill="1" applyBorder="1" applyAlignment="1" applyProtection="1">
      <alignment horizontal="center" vertical="center" wrapText="1"/>
      <protection hidden="1"/>
    </xf>
    <xf numFmtId="0" fontId="3" fillId="11" borderId="4" xfId="0" applyFont="1" applyFill="1" applyBorder="1" applyAlignment="1" applyProtection="1">
      <alignment horizontal="center" vertical="center" wrapText="1"/>
      <protection hidden="1"/>
    </xf>
    <xf numFmtId="0" fontId="0" fillId="11" borderId="5" xfId="0" applyFill="1" applyBorder="1" applyProtection="1">
      <protection hidden="1"/>
    </xf>
    <xf numFmtId="164" fontId="5" fillId="5" borderId="1" xfId="0" applyNumberFormat="1" applyFont="1" applyFill="1" applyBorder="1" applyAlignment="1" applyProtection="1">
      <alignment horizontal="center" vertical="center"/>
      <protection locked="0"/>
    </xf>
    <xf numFmtId="164" fontId="5" fillId="9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12" borderId="4" xfId="0" applyFont="1" applyFill="1" applyBorder="1" applyAlignment="1" applyProtection="1">
      <alignment horizontal="center" vertical="center" wrapText="1"/>
      <protection locked="0" hidden="1"/>
    </xf>
    <xf numFmtId="0" fontId="0" fillId="12" borderId="5" xfId="0" applyFont="1" applyFill="1" applyBorder="1" applyProtection="1">
      <protection locked="0" hidden="1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hidden="1"/>
    </xf>
    <xf numFmtId="0" fontId="0" fillId="12" borderId="5" xfId="0" applyFont="1" applyFill="1" applyBorder="1" applyProtection="1">
      <protection hidden="1"/>
    </xf>
    <xf numFmtId="0" fontId="3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ill="1" applyBorder="1" applyProtection="1">
      <protection locked="0" hidden="1"/>
    </xf>
    <xf numFmtId="0" fontId="3" fillId="13" borderId="4" xfId="0" applyFont="1" applyFill="1" applyBorder="1" applyAlignment="1" applyProtection="1">
      <alignment horizontal="center" vertical="center" wrapText="1"/>
      <protection locked="0" hidden="1"/>
    </xf>
    <xf numFmtId="0" fontId="0" fillId="13" borderId="5" xfId="0" applyFill="1" applyBorder="1" applyProtection="1">
      <protection locked="0" hidden="1"/>
    </xf>
    <xf numFmtId="0" fontId="3" fillId="12" borderId="4" xfId="0" applyFont="1" applyFill="1" applyBorder="1" applyAlignment="1" applyProtection="1">
      <alignment horizontal="center" vertical="center" wrapText="1"/>
      <protection hidden="1"/>
    </xf>
    <xf numFmtId="0" fontId="0" fillId="12" borderId="5" xfId="0" applyFill="1" applyBorder="1" applyProtection="1"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 hidden="1"/>
    </xf>
    <xf numFmtId="0" fontId="2" fillId="5" borderId="5" xfId="0" applyFont="1" applyFill="1" applyBorder="1" applyAlignment="1" applyProtection="1">
      <alignment horizontal="center" vertical="center" wrapText="1"/>
      <protection locked="0" hidden="1"/>
    </xf>
    <xf numFmtId="0" fontId="2" fillId="0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5" xfId="0" applyBorder="1"/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0" fillId="10" borderId="5" xfId="0" applyFill="1" applyBorder="1" applyProtection="1">
      <protection hidden="1"/>
    </xf>
    <xf numFmtId="0" fontId="27" fillId="8" borderId="4" xfId="0" applyFont="1" applyFill="1" applyBorder="1" applyAlignment="1" applyProtection="1">
      <alignment horizontal="center" vertical="center" wrapText="1"/>
      <protection hidden="1"/>
    </xf>
    <xf numFmtId="0" fontId="26" fillId="8" borderId="5" xfId="0" applyFont="1" applyFill="1" applyBorder="1" applyProtection="1">
      <protection hidden="1"/>
    </xf>
    <xf numFmtId="0" fontId="3" fillId="6" borderId="4" xfId="0" applyFont="1" applyFill="1" applyBorder="1" applyAlignment="1" applyProtection="1">
      <alignment horizontal="center" vertical="center" wrapText="1"/>
      <protection hidden="1"/>
    </xf>
    <xf numFmtId="0" fontId="0" fillId="6" borderId="5" xfId="0" applyFill="1" applyBorder="1" applyProtection="1">
      <protection hidden="1"/>
    </xf>
    <xf numFmtId="0" fontId="3" fillId="13" borderId="4" xfId="0" applyFont="1" applyFill="1" applyBorder="1" applyAlignment="1" applyProtection="1">
      <alignment horizontal="center" vertical="center" wrapText="1"/>
      <protection hidden="1"/>
    </xf>
    <xf numFmtId="0" fontId="0" fillId="13" borderId="5" xfId="0" applyFill="1" applyBorder="1" applyProtection="1">
      <protection hidden="1"/>
    </xf>
    <xf numFmtId="0" fontId="10" fillId="9" borderId="5" xfId="0" applyFont="1" applyFill="1" applyBorder="1" applyAlignment="1" applyProtection="1">
      <alignment horizontal="center" vertical="center" wrapText="1"/>
      <protection hidden="1"/>
    </xf>
    <xf numFmtId="0" fontId="10" fillId="11" borderId="5" xfId="0" applyFont="1" applyFill="1" applyBorder="1" applyAlignment="1" applyProtection="1">
      <alignment horizontal="center" vertical="center" wrapText="1"/>
      <protection hidden="1"/>
    </xf>
    <xf numFmtId="0" fontId="28" fillId="8" borderId="5" xfId="0" applyFont="1" applyFill="1" applyBorder="1" applyAlignment="1" applyProtection="1">
      <alignment horizontal="center" vertical="center" wrapText="1"/>
      <protection hidden="1"/>
    </xf>
    <xf numFmtId="0" fontId="3" fillId="8" borderId="4" xfId="0" applyFont="1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Protection="1">
      <protection hidden="1"/>
    </xf>
    <xf numFmtId="0" fontId="10" fillId="12" borderId="5" xfId="0" applyFont="1" applyFill="1" applyBorder="1" applyAlignment="1" applyProtection="1">
      <alignment horizontal="center" vertical="center" wrapText="1"/>
      <protection hidden="1"/>
    </xf>
    <xf numFmtId="0" fontId="10" fillId="8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10" fillId="10" borderId="5" xfId="0" applyFont="1" applyFill="1" applyBorder="1" applyAlignment="1" applyProtection="1">
      <alignment horizontal="center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10" fillId="13" borderId="5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6" fillId="5" borderId="2" xfId="0" applyFont="1" applyFill="1" applyBorder="1" applyAlignment="1" applyProtection="1">
      <alignment horizontal="left" vertical="center" wrapText="1"/>
      <protection locked="0"/>
    </xf>
    <xf numFmtId="0" fontId="17" fillId="5" borderId="7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0" fillId="10" borderId="5" xfId="0" applyFont="1" applyFill="1" applyBorder="1" applyProtection="1">
      <protection hidden="1"/>
    </xf>
    <xf numFmtId="0" fontId="20" fillId="9" borderId="4" xfId="0" applyFont="1" applyFill="1" applyBorder="1" applyAlignment="1" applyProtection="1">
      <alignment horizontal="center" vertical="center" wrapText="1"/>
      <protection locked="0" hidden="1"/>
    </xf>
    <xf numFmtId="0" fontId="20" fillId="9" borderId="5" xfId="0" applyFont="1" applyFill="1" applyBorder="1" applyAlignment="1" applyProtection="1">
      <alignment horizontal="center" vertical="center" wrapText="1"/>
      <protection locked="0" hidden="1"/>
    </xf>
    <xf numFmtId="0" fontId="2" fillId="10" borderId="4" xfId="0" applyFont="1" applyFill="1" applyBorder="1" applyAlignment="1" applyProtection="1">
      <alignment horizontal="center" vertical="center" wrapText="1"/>
      <protection locked="0" hidden="1"/>
    </xf>
    <xf numFmtId="0" fontId="0" fillId="10" borderId="5" xfId="0" applyFont="1" applyFill="1" applyBorder="1" applyProtection="1">
      <protection locked="0" hidden="1"/>
    </xf>
    <xf numFmtId="0" fontId="20" fillId="12" borderId="4" xfId="0" applyFont="1" applyFill="1" applyBorder="1" applyAlignment="1" applyProtection="1">
      <alignment horizontal="center" vertical="center" wrapText="1"/>
      <protection locked="0" hidden="1"/>
    </xf>
    <xf numFmtId="0" fontId="20" fillId="12" borderId="5" xfId="0" applyFont="1" applyFill="1" applyBorder="1" applyAlignment="1" applyProtection="1">
      <alignment horizontal="center" vertical="center" wrapText="1"/>
      <protection locked="0" hidden="1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0" fontId="20" fillId="6" borderId="4" xfId="0" applyFont="1" applyFill="1" applyBorder="1" applyAlignment="1" applyProtection="1">
      <alignment horizontal="center" vertical="center" wrapText="1"/>
      <protection locked="0" hidden="1"/>
    </xf>
    <xf numFmtId="0" fontId="20" fillId="6" borderId="5" xfId="0" applyFont="1" applyFill="1" applyBorder="1" applyAlignment="1" applyProtection="1">
      <alignment horizontal="center" vertical="center" wrapText="1"/>
      <protection locked="0" hidden="1"/>
    </xf>
    <xf numFmtId="164" fontId="5" fillId="8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ont="1" applyFill="1" applyBorder="1" applyProtection="1"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ont="1" applyFill="1" applyBorder="1" applyProtection="1">
      <protection locked="0" hidden="1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left" vertical="center" wrapText="1"/>
      <protection locked="0"/>
    </xf>
    <xf numFmtId="0" fontId="19" fillId="5" borderId="4" xfId="0" applyFont="1" applyFill="1" applyBorder="1" applyAlignment="1" applyProtection="1">
      <alignment horizontal="left" vertical="center" wrapText="1" indent="1"/>
      <protection hidden="1"/>
    </xf>
    <xf numFmtId="0" fontId="19" fillId="5" borderId="3" xfId="0" applyFont="1" applyFill="1" applyBorder="1" applyAlignment="1" applyProtection="1">
      <alignment horizontal="left" vertical="center" wrapText="1" indent="1"/>
      <protection hidden="1"/>
    </xf>
    <xf numFmtId="0" fontId="19" fillId="5" borderId="5" xfId="0" applyFont="1" applyFill="1" applyBorder="1" applyAlignment="1" applyProtection="1">
      <alignment horizontal="left" vertical="center" wrapText="1" indent="1"/>
      <protection hidden="1"/>
    </xf>
    <xf numFmtId="0" fontId="18" fillId="5" borderId="4" xfId="0" applyFont="1" applyFill="1" applyBorder="1" applyAlignment="1" applyProtection="1">
      <alignment horizontal="center" vertical="center" wrapText="1"/>
      <protection hidden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5" xfId="0" applyFont="1" applyFill="1" applyBorder="1" applyAlignment="1" applyProtection="1">
      <alignment horizontal="center" vertical="center" wrapText="1"/>
      <protection hidden="1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0" fontId="2" fillId="14" borderId="3" xfId="0" applyFont="1" applyFill="1" applyBorder="1" applyAlignment="1" applyProtection="1">
      <alignment horizontal="center" vertical="center" wrapText="1"/>
      <protection locked="0"/>
    </xf>
    <xf numFmtId="0" fontId="2" fillId="14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  <protection hidden="1"/>
    </xf>
    <xf numFmtId="0" fontId="20" fillId="13" borderId="4" xfId="0" applyFont="1" applyFill="1" applyBorder="1" applyAlignment="1" applyProtection="1">
      <alignment horizontal="center" vertical="center" wrapText="1"/>
      <protection locked="0" hidden="1"/>
    </xf>
    <xf numFmtId="0" fontId="20" fillId="13" borderId="5" xfId="0" applyFont="1" applyFill="1" applyBorder="1" applyAlignment="1" applyProtection="1">
      <alignment horizontal="center" vertical="center" wrapText="1"/>
      <protection locked="0" hidden="1"/>
    </xf>
    <xf numFmtId="0" fontId="2" fillId="13" borderId="4" xfId="0" applyFont="1" applyFill="1" applyBorder="1" applyAlignment="1" applyProtection="1">
      <alignment horizontal="center" vertical="center" wrapText="1"/>
      <protection hidden="1"/>
    </xf>
    <xf numFmtId="0" fontId="0" fillId="13" borderId="5" xfId="0" applyFont="1" applyFill="1" applyBorder="1" applyProtection="1">
      <protection hidden="1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 wrapText="1"/>
      <protection locked="0" hidden="1"/>
    </xf>
    <xf numFmtId="0" fontId="20" fillId="5" borderId="5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16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89" zoomScaleNormal="89" workbookViewId="0">
      <selection activeCell="A2" sqref="A2:DT2"/>
    </sheetView>
  </sheetViews>
  <sheetFormatPr defaultColWidth="9.140625" defaultRowHeight="12" x14ac:dyDescent="0.2"/>
  <cols>
    <col min="1" max="1" width="12.42578125" style="13" customWidth="1"/>
    <col min="2" max="2" width="39.85546875" style="13" customWidth="1"/>
    <col min="3" max="4" width="8.5703125" style="13" customWidth="1"/>
    <col min="5" max="5" width="2" style="13" customWidth="1"/>
    <col min="6" max="6" width="2.5703125" style="13" customWidth="1"/>
    <col min="7" max="7" width="2" style="13" customWidth="1"/>
    <col min="8" max="8" width="3.140625" style="13" customWidth="1"/>
    <col min="9" max="9" width="2" style="13" customWidth="1"/>
    <col min="10" max="10" width="2.7109375" style="13" customWidth="1"/>
    <col min="11" max="11" width="2" style="13" customWidth="1"/>
    <col min="12" max="12" width="2.85546875" style="13" customWidth="1"/>
    <col min="13" max="13" width="2" style="13" customWidth="1"/>
    <col min="14" max="14" width="2.5703125" style="13" customWidth="1"/>
    <col min="15" max="15" width="2" style="13" customWidth="1"/>
    <col min="16" max="16" width="2.42578125" style="13" customWidth="1"/>
    <col min="17" max="17" width="2" style="13" customWidth="1"/>
    <col min="18" max="18" width="2.85546875" style="13" customWidth="1"/>
    <col min="19" max="20" width="2.140625" style="13" customWidth="1"/>
    <col min="21" max="21" width="2" style="13" customWidth="1"/>
    <col min="22" max="22" width="2.85546875" style="13" customWidth="1"/>
    <col min="23" max="24" width="2" style="13" hidden="1" customWidth="1"/>
    <col min="25" max="25" width="2" style="13" customWidth="1"/>
    <col min="26" max="26" width="2.42578125" style="13" customWidth="1"/>
    <col min="27" max="27" width="2" style="13" customWidth="1"/>
    <col min="28" max="28" width="2.42578125" style="13" customWidth="1"/>
    <col min="29" max="29" width="5" style="13" customWidth="1"/>
    <col min="30" max="30" width="2.28515625" style="13" hidden="1" customWidth="1"/>
    <col min="31" max="31" width="4" style="13" customWidth="1"/>
    <col min="32" max="32" width="1.42578125" style="13" hidden="1" customWidth="1"/>
    <col min="33" max="34" width="2" style="13" hidden="1" customWidth="1"/>
    <col min="35" max="35" width="2" style="13" customWidth="1"/>
    <col min="36" max="36" width="2.5703125" style="13" customWidth="1"/>
    <col min="37" max="37" width="2" style="13" customWidth="1"/>
    <col min="38" max="38" width="2.5703125" style="13" customWidth="1"/>
    <col min="39" max="39" width="2" style="13" customWidth="1"/>
    <col min="40" max="40" width="2.42578125" style="13" customWidth="1"/>
    <col min="41" max="43" width="2" style="13" customWidth="1"/>
    <col min="44" max="44" width="2.7109375" style="13" customWidth="1"/>
    <col min="45" max="45" width="2" style="13" customWidth="1"/>
    <col min="46" max="46" width="2.5703125" style="13" customWidth="1"/>
    <col min="47" max="47" width="2.140625" style="13" customWidth="1"/>
    <col min="48" max="48" width="2.7109375" style="13" customWidth="1"/>
    <col min="49" max="49" width="3.28515625" style="13" customWidth="1"/>
    <col min="50" max="50" width="3.5703125" style="13" customWidth="1"/>
    <col min="51" max="51" width="2" style="13" customWidth="1"/>
    <col min="52" max="52" width="1.5703125" style="13" customWidth="1"/>
    <col min="53" max="53" width="2" style="13" hidden="1" customWidth="1"/>
    <col min="54" max="54" width="0.140625" style="13" hidden="1" customWidth="1"/>
    <col min="55" max="55" width="2" style="13" customWidth="1"/>
    <col min="56" max="57" width="2.7109375" style="13" customWidth="1"/>
    <col min="58" max="58" width="2.5703125" style="13" customWidth="1"/>
    <col min="59" max="60" width="3.140625" style="13" customWidth="1"/>
    <col min="61" max="61" width="2" style="13" customWidth="1"/>
    <col min="62" max="62" width="4" style="13" customWidth="1"/>
    <col min="63" max="64" width="2" style="13" hidden="1" customWidth="1"/>
    <col min="65" max="65" width="2" style="13" customWidth="1"/>
    <col min="66" max="66" width="2.42578125" style="13" customWidth="1"/>
    <col min="67" max="67" width="2" style="13" customWidth="1"/>
    <col min="68" max="68" width="2.85546875" style="13" customWidth="1"/>
    <col min="69" max="69" width="2" style="13" customWidth="1"/>
    <col min="70" max="70" width="3.140625" style="13" customWidth="1"/>
    <col min="71" max="71" width="2" style="13" customWidth="1"/>
    <col min="72" max="72" width="2.7109375" style="13" customWidth="1"/>
    <col min="73" max="73" width="2.42578125" style="13" customWidth="1"/>
    <col min="74" max="74" width="2.5703125" style="13" customWidth="1"/>
    <col min="75" max="75" width="2" style="13" customWidth="1"/>
    <col min="76" max="76" width="2.5703125" style="13" customWidth="1"/>
    <col min="77" max="77" width="2.85546875" style="13" customWidth="1"/>
    <col min="78" max="78" width="2.42578125" style="13" customWidth="1"/>
    <col min="79" max="81" width="2" style="13" customWidth="1"/>
    <col min="82" max="82" width="1.85546875" style="13" customWidth="1"/>
    <col min="83" max="84" width="2" style="13" hidden="1" customWidth="1"/>
    <col min="85" max="100" width="2" style="13" customWidth="1"/>
    <col min="101" max="124" width="2" style="13" hidden="1" customWidth="1"/>
    <col min="125" max="126" width="3" style="13" customWidth="1"/>
    <col min="127" max="128" width="3" style="13" hidden="1" customWidth="1"/>
    <col min="129" max="130" width="2" style="15" hidden="1" customWidth="1"/>
    <col min="131" max="135" width="0" style="1" hidden="1" customWidth="1"/>
    <col min="136" max="136" width="0" style="13" hidden="1" customWidth="1"/>
    <col min="137" max="16384" width="9.140625" style="13"/>
  </cols>
  <sheetData>
    <row r="1" spans="1:135" ht="15" x14ac:dyDescent="0.25">
      <c r="B1" s="133" t="s">
        <v>170</v>
      </c>
      <c r="C1" s="14"/>
      <c r="DA1" s="47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</row>
    <row r="2" spans="1:135" ht="21.75" customHeight="1" x14ac:dyDescent="0.2">
      <c r="A2" s="182" t="s">
        <v>171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6"/>
      <c r="DV2" s="16"/>
      <c r="DW2" s="16"/>
      <c r="DX2" s="16"/>
      <c r="DY2" s="17"/>
      <c r="DZ2" s="17"/>
    </row>
    <row r="3" spans="1:135" ht="15" hidden="1" customHeight="1" x14ac:dyDescent="0.2">
      <c r="A3" s="179" t="s">
        <v>0</v>
      </c>
      <c r="B3" s="179" t="s">
        <v>1</v>
      </c>
      <c r="C3" s="184" t="s">
        <v>46</v>
      </c>
      <c r="D3" s="184" t="s">
        <v>2</v>
      </c>
      <c r="E3" s="10" t="s">
        <v>3</v>
      </c>
      <c r="F3" s="9"/>
      <c r="G3" s="9"/>
      <c r="H3" s="9"/>
      <c r="I3" s="9"/>
      <c r="J3" s="11"/>
      <c r="K3" s="11"/>
      <c r="L3" s="11"/>
      <c r="M3" s="11"/>
      <c r="N3" s="11"/>
      <c r="O3" s="12" t="s">
        <v>4</v>
      </c>
      <c r="P3" s="12"/>
      <c r="Q3" s="12"/>
      <c r="R3" s="12"/>
      <c r="S3" s="12"/>
      <c r="T3" s="12"/>
      <c r="U3" s="12"/>
      <c r="V3" s="12"/>
      <c r="W3" s="11"/>
      <c r="X3" s="11"/>
      <c r="Y3" s="12" t="s">
        <v>5</v>
      </c>
      <c r="Z3" s="12"/>
      <c r="AA3" s="12"/>
      <c r="AB3" s="12"/>
      <c r="AC3" s="12"/>
      <c r="AD3" s="12"/>
      <c r="AE3" s="12"/>
      <c r="AF3" s="12"/>
      <c r="AG3" s="11"/>
      <c r="AH3" s="11"/>
      <c r="AI3" s="9" t="s">
        <v>6</v>
      </c>
      <c r="AJ3" s="9"/>
      <c r="AK3" s="9"/>
      <c r="AL3" s="9"/>
      <c r="AM3" s="9"/>
      <c r="AN3" s="11"/>
      <c r="AO3" s="11"/>
      <c r="AP3" s="11"/>
      <c r="AQ3" s="11"/>
      <c r="AR3" s="11"/>
      <c r="AS3" s="12" t="s">
        <v>7</v>
      </c>
      <c r="AT3" s="12"/>
      <c r="AU3" s="12"/>
      <c r="AV3" s="12"/>
      <c r="AW3" s="12"/>
      <c r="AX3" s="12"/>
      <c r="AY3" s="12"/>
      <c r="AZ3" s="12"/>
      <c r="BA3" s="11"/>
      <c r="BB3" s="11"/>
      <c r="BC3" s="12" t="s">
        <v>8</v>
      </c>
      <c r="BD3" s="12"/>
      <c r="BE3" s="12"/>
      <c r="BF3" s="12"/>
      <c r="BG3" s="12"/>
      <c r="BH3" s="12"/>
      <c r="BI3" s="12"/>
      <c r="BJ3" s="12"/>
      <c r="BK3" s="11"/>
      <c r="BL3" s="11"/>
      <c r="BM3" s="9" t="s">
        <v>9</v>
      </c>
      <c r="BN3" s="9"/>
      <c r="BO3" s="9"/>
      <c r="BP3" s="9"/>
      <c r="BQ3" s="9"/>
      <c r="BR3" s="11"/>
      <c r="BS3" s="11"/>
      <c r="BT3" s="11"/>
      <c r="BU3" s="11"/>
      <c r="BV3" s="11"/>
      <c r="BW3" s="12" t="s">
        <v>10</v>
      </c>
      <c r="BX3" s="12"/>
      <c r="BY3" s="12"/>
      <c r="BZ3" s="12"/>
      <c r="CA3" s="12"/>
      <c r="CB3" s="12"/>
      <c r="CC3" s="12"/>
      <c r="CD3" s="12"/>
      <c r="CE3" s="11"/>
      <c r="CF3" s="11"/>
      <c r="CG3" s="9" t="s">
        <v>11</v>
      </c>
      <c r="CH3" s="9"/>
      <c r="CI3" s="9"/>
      <c r="CJ3" s="9"/>
      <c r="CK3" s="9"/>
      <c r="CL3" s="11"/>
      <c r="CM3" s="11"/>
      <c r="CN3" s="11"/>
      <c r="CO3" s="11"/>
      <c r="CP3" s="11"/>
      <c r="CQ3" s="12" t="s">
        <v>12</v>
      </c>
      <c r="CR3" s="12"/>
      <c r="CS3" s="12"/>
      <c r="CT3" s="12"/>
      <c r="CU3" s="12"/>
      <c r="CV3" s="12"/>
      <c r="CW3" s="12"/>
      <c r="CX3" s="12"/>
      <c r="CY3" s="11"/>
      <c r="CZ3" s="11"/>
      <c r="DA3" s="12" t="s">
        <v>13</v>
      </c>
      <c r="DB3" s="12"/>
      <c r="DC3" s="12"/>
      <c r="DD3" s="12"/>
      <c r="DE3" s="12"/>
      <c r="DF3" s="12"/>
      <c r="DG3" s="12"/>
      <c r="DH3" s="12"/>
      <c r="DI3" s="11"/>
      <c r="DJ3" s="11"/>
      <c r="DK3" s="9" t="s">
        <v>14</v>
      </c>
      <c r="DL3" s="9"/>
      <c r="DM3" s="9"/>
      <c r="DN3" s="9"/>
      <c r="DO3" s="9"/>
      <c r="DP3" s="11"/>
      <c r="DQ3" s="11"/>
      <c r="DR3" s="11"/>
      <c r="DS3" s="11"/>
      <c r="DT3" s="18"/>
      <c r="DU3" s="161" t="s">
        <v>47</v>
      </c>
      <c r="DV3" s="162"/>
      <c r="DW3" s="161" t="s">
        <v>48</v>
      </c>
      <c r="DX3" s="162"/>
      <c r="DY3" s="19"/>
      <c r="DZ3" s="19"/>
      <c r="EB3" s="157" t="s">
        <v>49</v>
      </c>
      <c r="EC3" s="157"/>
    </row>
    <row r="4" spans="1:135" ht="81" customHeight="1" x14ac:dyDescent="0.2">
      <c r="A4" s="180"/>
      <c r="B4" s="180"/>
      <c r="C4" s="185"/>
      <c r="D4" s="185"/>
      <c r="E4" s="167" t="s">
        <v>122</v>
      </c>
      <c r="F4" s="167"/>
      <c r="G4" s="167" t="s">
        <v>123</v>
      </c>
      <c r="H4" s="167"/>
      <c r="I4" s="167" t="s">
        <v>124</v>
      </c>
      <c r="J4" s="167"/>
      <c r="K4" s="167" t="s">
        <v>125</v>
      </c>
      <c r="L4" s="167"/>
      <c r="M4" s="171" t="s">
        <v>126</v>
      </c>
      <c r="N4" s="167"/>
      <c r="O4" s="167" t="s">
        <v>127</v>
      </c>
      <c r="P4" s="167"/>
      <c r="Q4" s="167" t="s">
        <v>128</v>
      </c>
      <c r="R4" s="167"/>
      <c r="S4" s="167" t="s">
        <v>129</v>
      </c>
      <c r="T4" s="167"/>
      <c r="U4" s="167" t="s">
        <v>130</v>
      </c>
      <c r="V4" s="167"/>
      <c r="W4" s="167"/>
      <c r="X4" s="167"/>
      <c r="Y4" s="167" t="s">
        <v>131</v>
      </c>
      <c r="Z4" s="167"/>
      <c r="AA4" s="167" t="s">
        <v>132</v>
      </c>
      <c r="AB4" s="167"/>
      <c r="AC4" s="145" t="s">
        <v>133</v>
      </c>
      <c r="AD4" s="146"/>
      <c r="AE4" s="145" t="s">
        <v>134</v>
      </c>
      <c r="AF4" s="146"/>
      <c r="AG4" s="167"/>
      <c r="AH4" s="167"/>
      <c r="AI4" s="167" t="s">
        <v>135</v>
      </c>
      <c r="AJ4" s="167"/>
      <c r="AK4" s="167" t="s">
        <v>136</v>
      </c>
      <c r="AL4" s="167"/>
      <c r="AM4" s="167" t="s">
        <v>137</v>
      </c>
      <c r="AN4" s="167"/>
      <c r="AO4" s="167" t="s">
        <v>138</v>
      </c>
      <c r="AP4" s="167"/>
      <c r="AQ4" s="167" t="s">
        <v>139</v>
      </c>
      <c r="AR4" s="167"/>
      <c r="AS4" s="145" t="s">
        <v>140</v>
      </c>
      <c r="AT4" s="146"/>
      <c r="AU4" s="145" t="s">
        <v>141</v>
      </c>
      <c r="AV4" s="146"/>
      <c r="AW4" s="145" t="s">
        <v>142</v>
      </c>
      <c r="AX4" s="146"/>
      <c r="AY4" s="145" t="s">
        <v>143</v>
      </c>
      <c r="AZ4" s="146"/>
      <c r="BA4" s="145"/>
      <c r="BB4" s="146"/>
      <c r="BC4" s="145" t="s">
        <v>144</v>
      </c>
      <c r="BD4" s="146"/>
      <c r="BE4" s="145" t="s">
        <v>145</v>
      </c>
      <c r="BF4" s="146"/>
      <c r="BG4" s="145" t="s">
        <v>146</v>
      </c>
      <c r="BH4" s="146"/>
      <c r="BI4" s="145" t="s">
        <v>147</v>
      </c>
      <c r="BJ4" s="146"/>
      <c r="BK4" s="145"/>
      <c r="BL4" s="146"/>
      <c r="BM4" s="145" t="s">
        <v>148</v>
      </c>
      <c r="BN4" s="146"/>
      <c r="BO4" s="145" t="s">
        <v>149</v>
      </c>
      <c r="BP4" s="146"/>
      <c r="BQ4" s="145" t="s">
        <v>150</v>
      </c>
      <c r="BR4" s="146"/>
      <c r="BS4" s="145" t="s">
        <v>151</v>
      </c>
      <c r="BT4" s="146"/>
      <c r="BU4" s="145" t="s">
        <v>152</v>
      </c>
      <c r="BV4" s="146"/>
      <c r="BW4" s="145" t="s">
        <v>153</v>
      </c>
      <c r="BX4" s="146"/>
      <c r="BY4" s="145" t="s">
        <v>154</v>
      </c>
      <c r="BZ4" s="146"/>
      <c r="CA4" s="145" t="s">
        <v>155</v>
      </c>
      <c r="CB4" s="146"/>
      <c r="CC4" s="145" t="s">
        <v>156</v>
      </c>
      <c r="CD4" s="146"/>
      <c r="CE4" s="145"/>
      <c r="CF4" s="146"/>
      <c r="CG4" s="145" t="s">
        <v>157</v>
      </c>
      <c r="CH4" s="146"/>
      <c r="CI4" s="145" t="s">
        <v>158</v>
      </c>
      <c r="CJ4" s="146"/>
      <c r="CK4" s="145" t="s">
        <v>159</v>
      </c>
      <c r="CL4" s="146"/>
      <c r="CM4" s="145" t="s">
        <v>160</v>
      </c>
      <c r="CN4" s="146"/>
      <c r="CO4" s="145" t="s">
        <v>161</v>
      </c>
      <c r="CP4" s="146"/>
      <c r="CQ4" s="145" t="s">
        <v>162</v>
      </c>
      <c r="CR4" s="146"/>
      <c r="CS4" s="145" t="s">
        <v>163</v>
      </c>
      <c r="CT4" s="146"/>
      <c r="CU4" s="171" t="s">
        <v>164</v>
      </c>
      <c r="CV4" s="167"/>
      <c r="CW4" s="171" t="s">
        <v>165</v>
      </c>
      <c r="CX4" s="167"/>
      <c r="CY4" s="167"/>
      <c r="CZ4" s="167"/>
      <c r="DA4" s="167" t="s">
        <v>166</v>
      </c>
      <c r="DB4" s="167"/>
      <c r="DC4" s="167" t="s">
        <v>167</v>
      </c>
      <c r="DD4" s="167"/>
      <c r="DE4" s="167" t="s">
        <v>168</v>
      </c>
      <c r="DF4" s="167"/>
      <c r="DG4" s="167" t="s">
        <v>169</v>
      </c>
      <c r="DH4" s="167"/>
      <c r="DI4" s="167"/>
      <c r="DJ4" s="167"/>
      <c r="DK4" s="167" t="s">
        <v>100</v>
      </c>
      <c r="DL4" s="167"/>
      <c r="DM4" s="167" t="s">
        <v>62</v>
      </c>
      <c r="DN4" s="167"/>
      <c r="DO4" s="167" t="s">
        <v>63</v>
      </c>
      <c r="DP4" s="167"/>
      <c r="DQ4" s="167" t="s">
        <v>64</v>
      </c>
      <c r="DR4" s="167"/>
      <c r="DS4" s="167"/>
      <c r="DT4" s="167"/>
      <c r="DU4" s="163"/>
      <c r="DV4" s="163"/>
      <c r="DW4" s="163"/>
      <c r="DX4" s="163"/>
      <c r="DY4" s="20"/>
      <c r="DZ4" s="20"/>
      <c r="EB4" s="157"/>
      <c r="EC4" s="157"/>
    </row>
    <row r="5" spans="1:135" ht="15" customHeight="1" x14ac:dyDescent="0.2">
      <c r="A5" s="180"/>
      <c r="B5" s="180"/>
      <c r="C5" s="185"/>
      <c r="D5" s="185"/>
      <c r="E5" s="172" t="s">
        <v>15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63"/>
      <c r="DV5" s="163"/>
      <c r="DW5" s="163"/>
      <c r="DX5" s="163"/>
      <c r="DY5" s="21"/>
      <c r="DZ5" s="21"/>
      <c r="EB5" s="2"/>
    </row>
    <row r="6" spans="1:135" ht="15" customHeight="1" x14ac:dyDescent="0.2">
      <c r="A6" s="180"/>
      <c r="B6" s="180"/>
      <c r="C6" s="185"/>
      <c r="D6" s="185"/>
      <c r="E6" s="166">
        <v>35</v>
      </c>
      <c r="F6" s="166"/>
      <c r="G6" s="166">
        <v>36</v>
      </c>
      <c r="H6" s="166"/>
      <c r="I6" s="166">
        <v>37</v>
      </c>
      <c r="J6" s="166"/>
      <c r="K6" s="166">
        <v>38</v>
      </c>
      <c r="L6" s="166"/>
      <c r="M6" s="166">
        <v>39</v>
      </c>
      <c r="N6" s="166"/>
      <c r="O6" s="166">
        <v>40</v>
      </c>
      <c r="P6" s="166"/>
      <c r="Q6" s="166">
        <v>41</v>
      </c>
      <c r="R6" s="166"/>
      <c r="S6" s="166">
        <v>42</v>
      </c>
      <c r="T6" s="166"/>
      <c r="U6" s="166">
        <v>43</v>
      </c>
      <c r="V6" s="166"/>
      <c r="W6" s="166"/>
      <c r="X6" s="166"/>
      <c r="Y6" s="166">
        <v>44</v>
      </c>
      <c r="Z6" s="166"/>
      <c r="AA6" s="166">
        <v>45</v>
      </c>
      <c r="AB6" s="166"/>
      <c r="AC6" s="166">
        <v>46</v>
      </c>
      <c r="AD6" s="166"/>
      <c r="AE6" s="166">
        <v>47</v>
      </c>
      <c r="AF6" s="166"/>
      <c r="AG6" s="166"/>
      <c r="AH6" s="166"/>
      <c r="AI6" s="166">
        <v>48</v>
      </c>
      <c r="AJ6" s="166"/>
      <c r="AK6" s="166">
        <v>49</v>
      </c>
      <c r="AL6" s="166"/>
      <c r="AM6" s="166">
        <v>50</v>
      </c>
      <c r="AN6" s="166"/>
      <c r="AO6" s="166">
        <v>51</v>
      </c>
      <c r="AP6" s="166"/>
      <c r="AQ6" s="166">
        <v>52</v>
      </c>
      <c r="AR6" s="166"/>
      <c r="AS6" s="166">
        <v>1</v>
      </c>
      <c r="AT6" s="166"/>
      <c r="AU6" s="166">
        <v>2</v>
      </c>
      <c r="AV6" s="166"/>
      <c r="AW6" s="166">
        <v>3</v>
      </c>
      <c r="AX6" s="166"/>
      <c r="AY6" s="166">
        <v>4</v>
      </c>
      <c r="AZ6" s="166"/>
      <c r="BA6" s="166"/>
      <c r="BB6" s="166"/>
      <c r="BC6" s="166">
        <v>5</v>
      </c>
      <c r="BD6" s="166"/>
      <c r="BE6" s="166">
        <v>6</v>
      </c>
      <c r="BF6" s="166"/>
      <c r="BG6" s="166">
        <v>7</v>
      </c>
      <c r="BH6" s="166"/>
      <c r="BI6" s="166">
        <v>8</v>
      </c>
      <c r="BJ6" s="166"/>
      <c r="BK6" s="166"/>
      <c r="BL6" s="166"/>
      <c r="BM6" s="166">
        <v>9</v>
      </c>
      <c r="BN6" s="166"/>
      <c r="BO6" s="166">
        <v>10</v>
      </c>
      <c r="BP6" s="166"/>
      <c r="BQ6" s="166">
        <v>11</v>
      </c>
      <c r="BR6" s="166"/>
      <c r="BS6" s="166">
        <v>12</v>
      </c>
      <c r="BT6" s="166"/>
      <c r="BU6" s="166">
        <v>13</v>
      </c>
      <c r="BV6" s="166"/>
      <c r="BW6" s="166">
        <v>14</v>
      </c>
      <c r="BX6" s="166"/>
      <c r="BY6" s="166">
        <v>15</v>
      </c>
      <c r="BZ6" s="166"/>
      <c r="CA6" s="166">
        <v>16</v>
      </c>
      <c r="CB6" s="166"/>
      <c r="CC6" s="166">
        <v>17</v>
      </c>
      <c r="CD6" s="166"/>
      <c r="CE6" s="166"/>
      <c r="CF6" s="166"/>
      <c r="CG6" s="166">
        <v>18</v>
      </c>
      <c r="CH6" s="166"/>
      <c r="CI6" s="166">
        <v>19</v>
      </c>
      <c r="CJ6" s="166"/>
      <c r="CK6" s="166">
        <v>20</v>
      </c>
      <c r="CL6" s="166"/>
      <c r="CM6" s="166">
        <v>21</v>
      </c>
      <c r="CN6" s="166"/>
      <c r="CO6" s="166">
        <v>22</v>
      </c>
      <c r="CP6" s="166"/>
      <c r="CQ6" s="166">
        <v>23</v>
      </c>
      <c r="CR6" s="166"/>
      <c r="CS6" s="166">
        <v>24</v>
      </c>
      <c r="CT6" s="166"/>
      <c r="CU6" s="166">
        <v>25</v>
      </c>
      <c r="CV6" s="166"/>
      <c r="CW6" s="166">
        <v>26</v>
      </c>
      <c r="CX6" s="166"/>
      <c r="CY6" s="166"/>
      <c r="CZ6" s="166"/>
      <c r="DA6" s="166">
        <v>27</v>
      </c>
      <c r="DB6" s="166"/>
      <c r="DC6" s="166">
        <v>28</v>
      </c>
      <c r="DD6" s="166"/>
      <c r="DE6" s="166">
        <v>29</v>
      </c>
      <c r="DF6" s="166"/>
      <c r="DG6" s="166">
        <v>30</v>
      </c>
      <c r="DH6" s="166"/>
      <c r="DI6" s="166"/>
      <c r="DJ6" s="166"/>
      <c r="DK6" s="166">
        <v>31</v>
      </c>
      <c r="DL6" s="166"/>
      <c r="DM6" s="166">
        <v>32</v>
      </c>
      <c r="DN6" s="166"/>
      <c r="DO6" s="166">
        <v>33</v>
      </c>
      <c r="DP6" s="166"/>
      <c r="DQ6" s="166">
        <v>34</v>
      </c>
      <c r="DR6" s="166"/>
      <c r="DS6" s="166"/>
      <c r="DT6" s="166"/>
      <c r="DU6" s="163"/>
      <c r="DV6" s="163"/>
      <c r="DW6" s="163"/>
      <c r="DX6" s="163"/>
      <c r="DY6" s="21"/>
      <c r="DZ6" s="21"/>
      <c r="EB6" s="2"/>
    </row>
    <row r="7" spans="1:135" ht="10.5" customHeight="1" x14ac:dyDescent="0.2">
      <c r="A7" s="180"/>
      <c r="B7" s="180"/>
      <c r="C7" s="185"/>
      <c r="D7" s="185"/>
      <c r="E7" s="172" t="s">
        <v>16</v>
      </c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63"/>
      <c r="DV7" s="163"/>
      <c r="DW7" s="163"/>
      <c r="DX7" s="163"/>
      <c r="DY7" s="21"/>
      <c r="DZ7" s="21"/>
      <c r="EB7" s="2"/>
    </row>
    <row r="8" spans="1:135" ht="15.75" customHeight="1" x14ac:dyDescent="0.2">
      <c r="A8" s="181"/>
      <c r="B8" s="181"/>
      <c r="C8" s="186"/>
      <c r="D8" s="186"/>
      <c r="E8" s="165">
        <v>1</v>
      </c>
      <c r="F8" s="165"/>
      <c r="G8" s="165">
        <v>2</v>
      </c>
      <c r="H8" s="165"/>
      <c r="I8" s="165">
        <v>3</v>
      </c>
      <c r="J8" s="165"/>
      <c r="K8" s="165">
        <v>4</v>
      </c>
      <c r="L8" s="165"/>
      <c r="M8" s="165">
        <v>5</v>
      </c>
      <c r="N8" s="165"/>
      <c r="O8" s="165">
        <v>6</v>
      </c>
      <c r="P8" s="165"/>
      <c r="Q8" s="165">
        <v>7</v>
      </c>
      <c r="R8" s="165"/>
      <c r="S8" s="165">
        <v>8</v>
      </c>
      <c r="T8" s="165"/>
      <c r="U8" s="165">
        <v>9</v>
      </c>
      <c r="V8" s="165"/>
      <c r="W8" s="166"/>
      <c r="X8" s="166"/>
      <c r="Y8" s="165">
        <v>10</v>
      </c>
      <c r="Z8" s="165"/>
      <c r="AA8" s="165">
        <v>11</v>
      </c>
      <c r="AB8" s="165"/>
      <c r="AC8" s="165">
        <v>12</v>
      </c>
      <c r="AD8" s="165"/>
      <c r="AE8" s="165">
        <v>13</v>
      </c>
      <c r="AF8" s="165"/>
      <c r="AG8" s="166"/>
      <c r="AH8" s="166"/>
      <c r="AI8" s="165">
        <v>14</v>
      </c>
      <c r="AJ8" s="165"/>
      <c r="AK8" s="165">
        <v>15</v>
      </c>
      <c r="AL8" s="165"/>
      <c r="AM8" s="165">
        <v>16</v>
      </c>
      <c r="AN8" s="165"/>
      <c r="AO8" s="165">
        <v>17</v>
      </c>
      <c r="AP8" s="165"/>
      <c r="AQ8" s="165">
        <v>18</v>
      </c>
      <c r="AR8" s="165"/>
      <c r="AS8" s="165">
        <v>19</v>
      </c>
      <c r="AT8" s="165"/>
      <c r="AU8" s="165">
        <v>20</v>
      </c>
      <c r="AV8" s="165"/>
      <c r="AW8" s="165">
        <v>21</v>
      </c>
      <c r="AX8" s="165"/>
      <c r="AY8" s="165">
        <v>22</v>
      </c>
      <c r="AZ8" s="165"/>
      <c r="BA8" s="166"/>
      <c r="BB8" s="166"/>
      <c r="BC8" s="165">
        <v>23</v>
      </c>
      <c r="BD8" s="165"/>
      <c r="BE8" s="165">
        <v>24</v>
      </c>
      <c r="BF8" s="165"/>
      <c r="BG8" s="165">
        <v>25</v>
      </c>
      <c r="BH8" s="165"/>
      <c r="BI8" s="165">
        <v>26</v>
      </c>
      <c r="BJ8" s="165"/>
      <c r="BK8" s="166"/>
      <c r="BL8" s="166"/>
      <c r="BM8" s="165">
        <v>27</v>
      </c>
      <c r="BN8" s="165"/>
      <c r="BO8" s="165">
        <v>28</v>
      </c>
      <c r="BP8" s="165"/>
      <c r="BQ8" s="165">
        <v>29</v>
      </c>
      <c r="BR8" s="165"/>
      <c r="BS8" s="165">
        <v>30</v>
      </c>
      <c r="BT8" s="165"/>
      <c r="BU8" s="165">
        <v>31</v>
      </c>
      <c r="BV8" s="165"/>
      <c r="BW8" s="165">
        <v>32</v>
      </c>
      <c r="BX8" s="165"/>
      <c r="BY8" s="165">
        <v>33</v>
      </c>
      <c r="BZ8" s="165"/>
      <c r="CA8" s="165">
        <v>34</v>
      </c>
      <c r="CB8" s="165"/>
      <c r="CC8" s="165">
        <v>35</v>
      </c>
      <c r="CD8" s="165"/>
      <c r="CE8" s="166"/>
      <c r="CF8" s="166"/>
      <c r="CG8" s="165">
        <v>36</v>
      </c>
      <c r="CH8" s="165"/>
      <c r="CI8" s="165">
        <v>37</v>
      </c>
      <c r="CJ8" s="165"/>
      <c r="CK8" s="165">
        <v>38</v>
      </c>
      <c r="CL8" s="165"/>
      <c r="CM8" s="165">
        <v>39</v>
      </c>
      <c r="CN8" s="165"/>
      <c r="CO8" s="165">
        <v>40</v>
      </c>
      <c r="CP8" s="165"/>
      <c r="CQ8" s="165">
        <v>41</v>
      </c>
      <c r="CR8" s="165"/>
      <c r="CS8" s="165">
        <v>42</v>
      </c>
      <c r="CT8" s="165"/>
      <c r="CU8" s="165">
        <v>43</v>
      </c>
      <c r="CV8" s="165"/>
      <c r="CW8" s="165">
        <v>44</v>
      </c>
      <c r="CX8" s="165"/>
      <c r="CY8" s="166"/>
      <c r="CZ8" s="166"/>
      <c r="DA8" s="165">
        <v>45</v>
      </c>
      <c r="DB8" s="165"/>
      <c r="DC8" s="165">
        <v>46</v>
      </c>
      <c r="DD8" s="165"/>
      <c r="DE8" s="165">
        <v>47</v>
      </c>
      <c r="DF8" s="165"/>
      <c r="DG8" s="165">
        <v>48</v>
      </c>
      <c r="DH8" s="165"/>
      <c r="DI8" s="166"/>
      <c r="DJ8" s="166"/>
      <c r="DK8" s="165">
        <v>49</v>
      </c>
      <c r="DL8" s="165"/>
      <c r="DM8" s="165">
        <v>50</v>
      </c>
      <c r="DN8" s="165"/>
      <c r="DO8" s="165">
        <v>51</v>
      </c>
      <c r="DP8" s="165"/>
      <c r="DQ8" s="165">
        <v>52</v>
      </c>
      <c r="DR8" s="165"/>
      <c r="DS8" s="165"/>
      <c r="DT8" s="165"/>
      <c r="DU8" s="164"/>
      <c r="DV8" s="164"/>
      <c r="DW8" s="164"/>
      <c r="DX8" s="164"/>
      <c r="DY8" s="21"/>
      <c r="DZ8" s="21"/>
      <c r="EB8" s="2"/>
    </row>
    <row r="9" spans="1:135" ht="12" hidden="1" customHeight="1" x14ac:dyDescent="0.2">
      <c r="A9" s="175" t="s">
        <v>33</v>
      </c>
      <c r="B9" s="177" t="s">
        <v>17</v>
      </c>
      <c r="C9" s="22"/>
      <c r="D9" s="7" t="s">
        <v>18</v>
      </c>
      <c r="E9" s="30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1"/>
      <c r="Y9" s="30"/>
      <c r="Z9" s="31"/>
      <c r="AA9" s="30"/>
      <c r="AB9" s="31"/>
      <c r="AC9" s="30"/>
      <c r="AD9" s="31"/>
      <c r="AE9" s="30"/>
      <c r="AF9" s="31"/>
      <c r="AG9" s="30"/>
      <c r="AH9" s="31"/>
      <c r="AI9" s="30"/>
      <c r="AJ9" s="31"/>
      <c r="AK9" s="30"/>
      <c r="AL9" s="31"/>
      <c r="AM9" s="30"/>
      <c r="AN9" s="31"/>
      <c r="AO9" s="30"/>
      <c r="AP9" s="31"/>
      <c r="AQ9" s="30"/>
      <c r="AR9" s="31"/>
      <c r="AS9" s="30"/>
      <c r="AT9" s="31"/>
      <c r="AU9" s="30"/>
      <c r="AV9" s="31"/>
      <c r="AW9" s="30"/>
      <c r="AX9" s="31"/>
      <c r="AY9" s="30"/>
      <c r="AZ9" s="31"/>
      <c r="BA9" s="30"/>
      <c r="BB9" s="31"/>
      <c r="BC9" s="30"/>
      <c r="BD9" s="31"/>
      <c r="BE9" s="30"/>
      <c r="BF9" s="31"/>
      <c r="BG9" s="30"/>
      <c r="BH9" s="31"/>
      <c r="BI9" s="30"/>
      <c r="BJ9" s="31"/>
      <c r="BK9" s="30"/>
      <c r="BL9" s="31"/>
      <c r="BM9" s="30"/>
      <c r="BN9" s="31"/>
      <c r="BO9" s="30"/>
      <c r="BP9" s="31"/>
      <c r="BQ9" s="30"/>
      <c r="BR9" s="31"/>
      <c r="BS9" s="30"/>
      <c r="BT9" s="31"/>
      <c r="BU9" s="30"/>
      <c r="BV9" s="31"/>
      <c r="BW9" s="30"/>
      <c r="BX9" s="31"/>
      <c r="BY9" s="30"/>
      <c r="BZ9" s="31"/>
      <c r="CA9" s="30"/>
      <c r="CB9" s="31"/>
      <c r="CC9" s="30"/>
      <c r="CD9" s="31"/>
      <c r="CE9" s="30"/>
      <c r="CF9" s="31"/>
      <c r="CG9" s="30"/>
      <c r="CH9" s="31"/>
      <c r="CI9" s="30"/>
      <c r="CJ9" s="31"/>
      <c r="CK9" s="30"/>
      <c r="CL9" s="31"/>
      <c r="CM9" s="30"/>
      <c r="CN9" s="31"/>
      <c r="CO9" s="30"/>
      <c r="CP9" s="31"/>
      <c r="CQ9" s="30"/>
      <c r="CR9" s="31"/>
      <c r="CS9" s="30"/>
      <c r="CT9" s="31"/>
      <c r="CU9" s="30"/>
      <c r="CV9" s="31"/>
      <c r="CW9" s="30"/>
      <c r="CX9" s="31"/>
      <c r="CY9" s="30"/>
      <c r="CZ9" s="31"/>
      <c r="DA9" s="30"/>
      <c r="DB9" s="31"/>
      <c r="DC9" s="30"/>
      <c r="DD9" s="31"/>
      <c r="DE9" s="30"/>
      <c r="DF9" s="31"/>
      <c r="DG9" s="30"/>
      <c r="DH9" s="31"/>
      <c r="DI9" s="30"/>
      <c r="DJ9" s="31"/>
      <c r="DK9" s="30"/>
      <c r="DL9" s="31"/>
      <c r="DM9" s="30"/>
      <c r="DN9" s="31"/>
      <c r="DO9" s="30"/>
      <c r="DP9" s="31"/>
      <c r="DQ9" s="30"/>
      <c r="DR9" s="31"/>
      <c r="DS9" s="30"/>
      <c r="DT9" s="31"/>
      <c r="DU9" s="147">
        <f>SUM(E9:DT9)</f>
        <v>0</v>
      </c>
      <c r="DV9" s="156"/>
      <c r="DW9" s="147"/>
      <c r="DX9" s="156"/>
      <c r="DY9" s="23"/>
      <c r="DZ9" s="23"/>
      <c r="EB9" s="1" t="str">
        <f>IF(C9=DU9,"",1)</f>
        <v/>
      </c>
    </row>
    <row r="10" spans="1:135" hidden="1" x14ac:dyDescent="0.2">
      <c r="A10" s="176"/>
      <c r="B10" s="178"/>
      <c r="C10" s="22"/>
      <c r="D10" s="7" t="s">
        <v>19</v>
      </c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30"/>
      <c r="V10" s="31"/>
      <c r="W10" s="30"/>
      <c r="X10" s="31"/>
      <c r="Y10" s="30"/>
      <c r="Z10" s="31"/>
      <c r="AA10" s="30"/>
      <c r="AB10" s="31"/>
      <c r="AC10" s="30"/>
      <c r="AD10" s="31"/>
      <c r="AE10" s="30"/>
      <c r="AF10" s="31"/>
      <c r="AG10" s="30"/>
      <c r="AH10" s="31"/>
      <c r="AI10" s="30"/>
      <c r="AJ10" s="31"/>
      <c r="AK10" s="30"/>
      <c r="AL10" s="31"/>
      <c r="AM10" s="30"/>
      <c r="AN10" s="31"/>
      <c r="AO10" s="30"/>
      <c r="AP10" s="31"/>
      <c r="AQ10" s="30"/>
      <c r="AR10" s="31"/>
      <c r="AS10" s="30"/>
      <c r="AT10" s="31"/>
      <c r="AU10" s="30"/>
      <c r="AV10" s="31"/>
      <c r="AW10" s="30"/>
      <c r="AX10" s="31"/>
      <c r="AY10" s="30"/>
      <c r="AZ10" s="31"/>
      <c r="BA10" s="30"/>
      <c r="BB10" s="31"/>
      <c r="BC10" s="30"/>
      <c r="BD10" s="31"/>
      <c r="BE10" s="30"/>
      <c r="BF10" s="31"/>
      <c r="BG10" s="30"/>
      <c r="BH10" s="31"/>
      <c r="BI10" s="30"/>
      <c r="BJ10" s="31"/>
      <c r="BK10" s="30"/>
      <c r="BL10" s="31"/>
      <c r="BM10" s="30"/>
      <c r="BN10" s="31"/>
      <c r="BO10" s="30"/>
      <c r="BP10" s="31"/>
      <c r="BQ10" s="30"/>
      <c r="BR10" s="31"/>
      <c r="BS10" s="30"/>
      <c r="BT10" s="31"/>
      <c r="BU10" s="30"/>
      <c r="BV10" s="31"/>
      <c r="BW10" s="30"/>
      <c r="BX10" s="31"/>
      <c r="BY10" s="30"/>
      <c r="BZ10" s="31"/>
      <c r="CA10" s="30"/>
      <c r="CB10" s="31"/>
      <c r="CC10" s="30"/>
      <c r="CD10" s="31"/>
      <c r="CE10" s="30"/>
      <c r="CF10" s="31"/>
      <c r="CG10" s="30"/>
      <c r="CH10" s="31"/>
      <c r="CI10" s="30"/>
      <c r="CJ10" s="31"/>
      <c r="CK10" s="30"/>
      <c r="CL10" s="31"/>
      <c r="CM10" s="30"/>
      <c r="CN10" s="31"/>
      <c r="CO10" s="30"/>
      <c r="CP10" s="31"/>
      <c r="CQ10" s="30"/>
      <c r="CR10" s="31"/>
      <c r="CS10" s="30"/>
      <c r="CT10" s="31"/>
      <c r="CU10" s="30"/>
      <c r="CV10" s="31"/>
      <c r="CW10" s="30"/>
      <c r="CX10" s="31"/>
      <c r="CY10" s="30"/>
      <c r="CZ10" s="31"/>
      <c r="DA10" s="30"/>
      <c r="DB10" s="31"/>
      <c r="DC10" s="30"/>
      <c r="DD10" s="31"/>
      <c r="DE10" s="30"/>
      <c r="DF10" s="31"/>
      <c r="DG10" s="30"/>
      <c r="DH10" s="31"/>
      <c r="DI10" s="30"/>
      <c r="DJ10" s="31"/>
      <c r="DK10" s="30"/>
      <c r="DL10" s="31"/>
      <c r="DM10" s="30"/>
      <c r="DN10" s="31"/>
      <c r="DO10" s="30"/>
      <c r="DP10" s="31"/>
      <c r="DQ10" s="30"/>
      <c r="DR10" s="31"/>
      <c r="DS10" s="30"/>
      <c r="DT10" s="31"/>
      <c r="DU10" s="147"/>
      <c r="DV10" s="156"/>
      <c r="DW10" s="147">
        <f>SUM(E10:DT10)</f>
        <v>0</v>
      </c>
      <c r="DX10" s="156"/>
      <c r="DY10" s="21"/>
      <c r="DZ10" s="21"/>
      <c r="EC10" s="1" t="str">
        <f>IF(C10=DW10,"",1)</f>
        <v/>
      </c>
    </row>
    <row r="11" spans="1:135" s="24" customFormat="1" hidden="1" x14ac:dyDescent="0.2">
      <c r="A11" s="168" t="s">
        <v>20</v>
      </c>
      <c r="B11" s="173" t="s">
        <v>26</v>
      </c>
      <c r="C11" s="22">
        <v>78</v>
      </c>
      <c r="D11" s="7" t="s">
        <v>18</v>
      </c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30"/>
      <c r="V11" s="31"/>
      <c r="W11" s="30"/>
      <c r="X11" s="31"/>
      <c r="Y11" s="30"/>
      <c r="Z11" s="31"/>
      <c r="AA11" s="30"/>
      <c r="AB11" s="31"/>
      <c r="AC11" s="30"/>
      <c r="AD11" s="31"/>
      <c r="AE11" s="30"/>
      <c r="AF11" s="31"/>
      <c r="AG11" s="30"/>
      <c r="AH11" s="31"/>
      <c r="AI11" s="30"/>
      <c r="AJ11" s="31"/>
      <c r="AK11" s="30"/>
      <c r="AL11" s="31"/>
      <c r="AM11" s="30"/>
      <c r="AN11" s="31"/>
      <c r="AO11" s="30"/>
      <c r="AP11" s="31"/>
      <c r="AQ11" s="30"/>
      <c r="AR11" s="31"/>
      <c r="AS11" s="30"/>
      <c r="AT11" s="31"/>
      <c r="AU11" s="30"/>
      <c r="AV11" s="31"/>
      <c r="AW11" s="30"/>
      <c r="AX11" s="31"/>
      <c r="AY11" s="30"/>
      <c r="AZ11" s="31"/>
      <c r="BA11" s="30"/>
      <c r="BB11" s="31"/>
      <c r="BC11" s="30"/>
      <c r="BD11" s="31"/>
      <c r="BE11" s="30"/>
      <c r="BF11" s="31"/>
      <c r="BG11" s="30"/>
      <c r="BH11" s="31"/>
      <c r="BI11" s="30"/>
      <c r="BJ11" s="31"/>
      <c r="BK11" s="30"/>
      <c r="BL11" s="31"/>
      <c r="BM11" s="30"/>
      <c r="BN11" s="31"/>
      <c r="BO11" s="30"/>
      <c r="BP11" s="31"/>
      <c r="BQ11" s="30"/>
      <c r="BR11" s="31"/>
      <c r="BS11" s="30"/>
      <c r="BT11" s="31"/>
      <c r="BU11" s="30"/>
      <c r="BV11" s="31"/>
      <c r="BW11" s="30"/>
      <c r="BX11" s="31"/>
      <c r="BY11" s="30"/>
      <c r="BZ11" s="31"/>
      <c r="CA11" s="30"/>
      <c r="CB11" s="31"/>
      <c r="CC11" s="30"/>
      <c r="CD11" s="31"/>
      <c r="CE11" s="30"/>
      <c r="CF11" s="31"/>
      <c r="CG11" s="30"/>
      <c r="CH11" s="31"/>
      <c r="CI11" s="30"/>
      <c r="CJ11" s="31"/>
      <c r="CK11" s="30"/>
      <c r="CL11" s="31"/>
      <c r="CM11" s="30"/>
      <c r="CN11" s="31"/>
      <c r="CO11" s="30"/>
      <c r="CP11" s="31"/>
      <c r="CQ11" s="30"/>
      <c r="CR11" s="31"/>
      <c r="CS11" s="30"/>
      <c r="CT11" s="31"/>
      <c r="CU11" s="30"/>
      <c r="CV11" s="31"/>
      <c r="CW11" s="30"/>
      <c r="CX11" s="31"/>
      <c r="CY11" s="30"/>
      <c r="CZ11" s="31"/>
      <c r="DA11" s="30"/>
      <c r="DB11" s="31"/>
      <c r="DC11" s="30"/>
      <c r="DD11" s="31"/>
      <c r="DE11" s="30"/>
      <c r="DF11" s="31"/>
      <c r="DG11" s="30"/>
      <c r="DH11" s="31"/>
      <c r="DI11" s="30"/>
      <c r="DJ11" s="31"/>
      <c r="DK11" s="30"/>
      <c r="DL11" s="31"/>
      <c r="DM11" s="30"/>
      <c r="DN11" s="31"/>
      <c r="DO11" s="30"/>
      <c r="DP11" s="31"/>
      <c r="DQ11" s="30"/>
      <c r="DR11" s="31"/>
      <c r="DS11" s="30"/>
      <c r="DT11" s="31"/>
      <c r="DU11" s="147">
        <f t="shared" ref="DU11:DU55" si="0">SUM(E11:DT11)</f>
        <v>0</v>
      </c>
      <c r="DV11" s="156"/>
      <c r="DW11" s="147"/>
      <c r="DX11" s="156"/>
      <c r="DY11" s="21"/>
      <c r="DZ11" s="21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4" customFormat="1" ht="12" hidden="1" customHeight="1" x14ac:dyDescent="0.2">
      <c r="A12" s="170"/>
      <c r="B12" s="173"/>
      <c r="C12" s="22"/>
      <c r="D12" s="7" t="s">
        <v>19</v>
      </c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30"/>
      <c r="V12" s="31"/>
      <c r="W12" s="30"/>
      <c r="X12" s="31"/>
      <c r="Y12" s="30"/>
      <c r="Z12" s="31"/>
      <c r="AA12" s="30"/>
      <c r="AB12" s="31"/>
      <c r="AC12" s="30"/>
      <c r="AD12" s="31"/>
      <c r="AE12" s="30"/>
      <c r="AF12" s="31"/>
      <c r="AG12" s="30"/>
      <c r="AH12" s="31"/>
      <c r="AI12" s="30"/>
      <c r="AJ12" s="31"/>
      <c r="AK12" s="30"/>
      <c r="AL12" s="31"/>
      <c r="AM12" s="30"/>
      <c r="AN12" s="31"/>
      <c r="AO12" s="30"/>
      <c r="AP12" s="31"/>
      <c r="AQ12" s="30"/>
      <c r="AR12" s="31"/>
      <c r="AS12" s="30"/>
      <c r="AT12" s="31"/>
      <c r="AU12" s="30"/>
      <c r="AV12" s="31"/>
      <c r="AW12" s="30"/>
      <c r="AX12" s="31"/>
      <c r="AY12" s="30"/>
      <c r="AZ12" s="31"/>
      <c r="BA12" s="30"/>
      <c r="BB12" s="31"/>
      <c r="BC12" s="30"/>
      <c r="BD12" s="31"/>
      <c r="BE12" s="30"/>
      <c r="BF12" s="31"/>
      <c r="BG12" s="30"/>
      <c r="BH12" s="31"/>
      <c r="BI12" s="30"/>
      <c r="BJ12" s="31"/>
      <c r="BK12" s="30"/>
      <c r="BL12" s="31"/>
      <c r="BM12" s="30"/>
      <c r="BN12" s="31"/>
      <c r="BO12" s="30"/>
      <c r="BP12" s="31"/>
      <c r="BQ12" s="30"/>
      <c r="BR12" s="31"/>
      <c r="BS12" s="30"/>
      <c r="BT12" s="31"/>
      <c r="BU12" s="30"/>
      <c r="BV12" s="31"/>
      <c r="BW12" s="30"/>
      <c r="BX12" s="31"/>
      <c r="BY12" s="30"/>
      <c r="BZ12" s="31"/>
      <c r="CA12" s="30"/>
      <c r="CB12" s="31"/>
      <c r="CC12" s="30"/>
      <c r="CD12" s="31"/>
      <c r="CE12" s="30"/>
      <c r="CF12" s="31"/>
      <c r="CG12" s="30"/>
      <c r="CH12" s="31"/>
      <c r="CI12" s="30"/>
      <c r="CJ12" s="31"/>
      <c r="CK12" s="30"/>
      <c r="CL12" s="31"/>
      <c r="CM12" s="30"/>
      <c r="CN12" s="31"/>
      <c r="CO12" s="30"/>
      <c r="CP12" s="31"/>
      <c r="CQ12" s="30"/>
      <c r="CR12" s="31"/>
      <c r="CS12" s="30"/>
      <c r="CT12" s="31"/>
      <c r="CU12" s="30"/>
      <c r="CV12" s="31"/>
      <c r="CW12" s="30"/>
      <c r="CX12" s="31"/>
      <c r="CY12" s="30"/>
      <c r="CZ12" s="31"/>
      <c r="DA12" s="30"/>
      <c r="DB12" s="31"/>
      <c r="DC12" s="30"/>
      <c r="DD12" s="31"/>
      <c r="DE12" s="30"/>
      <c r="DF12" s="31"/>
      <c r="DG12" s="30"/>
      <c r="DH12" s="31"/>
      <c r="DI12" s="30"/>
      <c r="DJ12" s="31"/>
      <c r="DK12" s="30"/>
      <c r="DL12" s="31"/>
      <c r="DM12" s="30"/>
      <c r="DN12" s="31"/>
      <c r="DO12" s="30"/>
      <c r="DP12" s="31"/>
      <c r="DQ12" s="30"/>
      <c r="DR12" s="31"/>
      <c r="DS12" s="30"/>
      <c r="DT12" s="31"/>
      <c r="DU12" s="147"/>
      <c r="DV12" s="156"/>
      <c r="DW12" s="147">
        <f t="shared" ref="DW12:DW58" si="2">SUM(E12:DT12)</f>
        <v>0</v>
      </c>
      <c r="DX12" s="156"/>
      <c r="DY12" s="21"/>
      <c r="DZ12" s="21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4" customFormat="1" hidden="1" x14ac:dyDescent="0.2">
      <c r="A13" s="168" t="s">
        <v>34</v>
      </c>
      <c r="B13" s="173" t="s">
        <v>27</v>
      </c>
      <c r="C13" s="22">
        <v>117</v>
      </c>
      <c r="D13" s="7" t="s">
        <v>18</v>
      </c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30"/>
      <c r="AB13" s="31"/>
      <c r="AC13" s="30"/>
      <c r="AD13" s="31"/>
      <c r="AE13" s="30"/>
      <c r="AF13" s="31"/>
      <c r="AG13" s="30"/>
      <c r="AH13" s="31"/>
      <c r="AI13" s="30"/>
      <c r="AJ13" s="31"/>
      <c r="AK13" s="30"/>
      <c r="AL13" s="31"/>
      <c r="AM13" s="30"/>
      <c r="AN13" s="31"/>
      <c r="AO13" s="30"/>
      <c r="AP13" s="31"/>
      <c r="AQ13" s="30"/>
      <c r="AR13" s="31"/>
      <c r="AS13" s="30"/>
      <c r="AT13" s="31"/>
      <c r="AU13" s="30"/>
      <c r="AV13" s="31"/>
      <c r="AW13" s="30"/>
      <c r="AX13" s="31"/>
      <c r="AY13" s="30"/>
      <c r="AZ13" s="31"/>
      <c r="BA13" s="30"/>
      <c r="BB13" s="31"/>
      <c r="BC13" s="30"/>
      <c r="BD13" s="31"/>
      <c r="BE13" s="30"/>
      <c r="BF13" s="31"/>
      <c r="BG13" s="30"/>
      <c r="BH13" s="31"/>
      <c r="BI13" s="30"/>
      <c r="BJ13" s="31"/>
      <c r="BK13" s="30"/>
      <c r="BL13" s="31"/>
      <c r="BM13" s="30"/>
      <c r="BN13" s="31"/>
      <c r="BO13" s="30"/>
      <c r="BP13" s="31"/>
      <c r="BQ13" s="30"/>
      <c r="BR13" s="31"/>
      <c r="BS13" s="30"/>
      <c r="BT13" s="31"/>
      <c r="BU13" s="30"/>
      <c r="BV13" s="31"/>
      <c r="BW13" s="30"/>
      <c r="BX13" s="31"/>
      <c r="BY13" s="30"/>
      <c r="BZ13" s="31"/>
      <c r="CA13" s="30"/>
      <c r="CB13" s="31"/>
      <c r="CC13" s="30"/>
      <c r="CD13" s="31"/>
      <c r="CE13" s="30"/>
      <c r="CF13" s="31"/>
      <c r="CG13" s="30"/>
      <c r="CH13" s="31"/>
      <c r="CI13" s="30"/>
      <c r="CJ13" s="31"/>
      <c r="CK13" s="30"/>
      <c r="CL13" s="31"/>
      <c r="CM13" s="30"/>
      <c r="CN13" s="31"/>
      <c r="CO13" s="30"/>
      <c r="CP13" s="31"/>
      <c r="CQ13" s="30"/>
      <c r="CR13" s="31"/>
      <c r="CS13" s="30"/>
      <c r="CT13" s="31"/>
      <c r="CU13" s="30"/>
      <c r="CV13" s="31"/>
      <c r="CW13" s="30"/>
      <c r="CX13" s="31"/>
      <c r="CY13" s="30"/>
      <c r="CZ13" s="31"/>
      <c r="DA13" s="30"/>
      <c r="DB13" s="31"/>
      <c r="DC13" s="30"/>
      <c r="DD13" s="31"/>
      <c r="DE13" s="30"/>
      <c r="DF13" s="31"/>
      <c r="DG13" s="30"/>
      <c r="DH13" s="31"/>
      <c r="DI13" s="30"/>
      <c r="DJ13" s="31"/>
      <c r="DK13" s="30"/>
      <c r="DL13" s="31"/>
      <c r="DM13" s="30"/>
      <c r="DN13" s="31"/>
      <c r="DO13" s="30"/>
      <c r="DP13" s="31"/>
      <c r="DQ13" s="30"/>
      <c r="DR13" s="31"/>
      <c r="DS13" s="30"/>
      <c r="DT13" s="31"/>
      <c r="DU13" s="147">
        <f t="shared" si="0"/>
        <v>0</v>
      </c>
      <c r="DV13" s="156"/>
      <c r="DW13" s="147"/>
      <c r="DX13" s="156"/>
      <c r="DY13" s="21"/>
      <c r="DZ13" s="21"/>
      <c r="EA13" s="3"/>
      <c r="EB13" s="5" t="str">
        <f t="shared" si="1"/>
        <v>Ошибка</v>
      </c>
      <c r="EC13" s="1"/>
      <c r="ED13" s="3"/>
      <c r="EE13" s="3"/>
    </row>
    <row r="14" spans="1:135" s="24" customFormat="1" ht="12" hidden="1" customHeight="1" x14ac:dyDescent="0.2">
      <c r="A14" s="170"/>
      <c r="B14" s="173"/>
      <c r="C14" s="22"/>
      <c r="D14" s="7" t="s">
        <v>19</v>
      </c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30"/>
      <c r="V14" s="31"/>
      <c r="W14" s="30"/>
      <c r="X14" s="31"/>
      <c r="Y14" s="30"/>
      <c r="Z14" s="31"/>
      <c r="AA14" s="30"/>
      <c r="AB14" s="31"/>
      <c r="AC14" s="30"/>
      <c r="AD14" s="31"/>
      <c r="AE14" s="30"/>
      <c r="AF14" s="31"/>
      <c r="AG14" s="30"/>
      <c r="AH14" s="31"/>
      <c r="AI14" s="30"/>
      <c r="AJ14" s="31"/>
      <c r="AK14" s="30"/>
      <c r="AL14" s="31"/>
      <c r="AM14" s="30"/>
      <c r="AN14" s="31"/>
      <c r="AO14" s="30"/>
      <c r="AP14" s="31"/>
      <c r="AQ14" s="30"/>
      <c r="AR14" s="31"/>
      <c r="AS14" s="30"/>
      <c r="AT14" s="31"/>
      <c r="AU14" s="30"/>
      <c r="AV14" s="31"/>
      <c r="AW14" s="30"/>
      <c r="AX14" s="31"/>
      <c r="AY14" s="30"/>
      <c r="AZ14" s="31"/>
      <c r="BA14" s="30"/>
      <c r="BB14" s="31"/>
      <c r="BC14" s="30"/>
      <c r="BD14" s="31"/>
      <c r="BE14" s="30"/>
      <c r="BF14" s="31"/>
      <c r="BG14" s="30"/>
      <c r="BH14" s="31"/>
      <c r="BI14" s="30"/>
      <c r="BJ14" s="31"/>
      <c r="BK14" s="30"/>
      <c r="BL14" s="31"/>
      <c r="BM14" s="30"/>
      <c r="BN14" s="31"/>
      <c r="BO14" s="30"/>
      <c r="BP14" s="31"/>
      <c r="BQ14" s="30"/>
      <c r="BR14" s="31"/>
      <c r="BS14" s="30"/>
      <c r="BT14" s="31"/>
      <c r="BU14" s="30"/>
      <c r="BV14" s="31"/>
      <c r="BW14" s="30"/>
      <c r="BX14" s="31"/>
      <c r="BY14" s="30"/>
      <c r="BZ14" s="31"/>
      <c r="CA14" s="30"/>
      <c r="CB14" s="31"/>
      <c r="CC14" s="30"/>
      <c r="CD14" s="31"/>
      <c r="CE14" s="30"/>
      <c r="CF14" s="31"/>
      <c r="CG14" s="30"/>
      <c r="CH14" s="31"/>
      <c r="CI14" s="30"/>
      <c r="CJ14" s="31"/>
      <c r="CK14" s="30"/>
      <c r="CL14" s="31"/>
      <c r="CM14" s="30"/>
      <c r="CN14" s="31"/>
      <c r="CO14" s="30"/>
      <c r="CP14" s="31"/>
      <c r="CQ14" s="30"/>
      <c r="CR14" s="31"/>
      <c r="CS14" s="30"/>
      <c r="CT14" s="31"/>
      <c r="CU14" s="30"/>
      <c r="CV14" s="31"/>
      <c r="CW14" s="30"/>
      <c r="CX14" s="31"/>
      <c r="CY14" s="30"/>
      <c r="CZ14" s="31"/>
      <c r="DA14" s="30"/>
      <c r="DB14" s="31"/>
      <c r="DC14" s="30"/>
      <c r="DD14" s="31"/>
      <c r="DE14" s="30"/>
      <c r="DF14" s="31"/>
      <c r="DG14" s="30"/>
      <c r="DH14" s="31"/>
      <c r="DI14" s="30"/>
      <c r="DJ14" s="31"/>
      <c r="DK14" s="30"/>
      <c r="DL14" s="31"/>
      <c r="DM14" s="30"/>
      <c r="DN14" s="31"/>
      <c r="DO14" s="30"/>
      <c r="DP14" s="31"/>
      <c r="DQ14" s="30"/>
      <c r="DR14" s="31"/>
      <c r="DS14" s="30"/>
      <c r="DT14" s="31"/>
      <c r="DU14" s="147"/>
      <c r="DV14" s="156"/>
      <c r="DW14" s="147">
        <f t="shared" si="2"/>
        <v>0</v>
      </c>
      <c r="DX14" s="156"/>
      <c r="DY14" s="23"/>
      <c r="DZ14" s="23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4" customFormat="1" hidden="1" x14ac:dyDescent="0.2">
      <c r="A15" s="168" t="s">
        <v>35</v>
      </c>
      <c r="B15" s="173" t="s">
        <v>23</v>
      </c>
      <c r="C15" s="22">
        <v>78</v>
      </c>
      <c r="D15" s="7" t="s">
        <v>18</v>
      </c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30"/>
      <c r="AB15" s="31"/>
      <c r="AC15" s="30"/>
      <c r="AD15" s="31"/>
      <c r="AE15" s="30"/>
      <c r="AF15" s="31"/>
      <c r="AG15" s="30"/>
      <c r="AH15" s="31"/>
      <c r="AI15" s="30"/>
      <c r="AJ15" s="31"/>
      <c r="AK15" s="30"/>
      <c r="AL15" s="31"/>
      <c r="AM15" s="30"/>
      <c r="AN15" s="31"/>
      <c r="AO15" s="30"/>
      <c r="AP15" s="31"/>
      <c r="AQ15" s="30"/>
      <c r="AR15" s="31"/>
      <c r="AS15" s="30"/>
      <c r="AT15" s="31"/>
      <c r="AU15" s="30"/>
      <c r="AV15" s="31"/>
      <c r="AW15" s="30"/>
      <c r="AX15" s="31"/>
      <c r="AY15" s="30"/>
      <c r="AZ15" s="31"/>
      <c r="BA15" s="30"/>
      <c r="BB15" s="31"/>
      <c r="BC15" s="30"/>
      <c r="BD15" s="31"/>
      <c r="BE15" s="30"/>
      <c r="BF15" s="31"/>
      <c r="BG15" s="30"/>
      <c r="BH15" s="31"/>
      <c r="BI15" s="30"/>
      <c r="BJ15" s="31"/>
      <c r="BK15" s="30"/>
      <c r="BL15" s="31"/>
      <c r="BM15" s="30"/>
      <c r="BN15" s="31"/>
      <c r="BO15" s="30"/>
      <c r="BP15" s="31"/>
      <c r="BQ15" s="30"/>
      <c r="BR15" s="31"/>
      <c r="BS15" s="30"/>
      <c r="BT15" s="31"/>
      <c r="BU15" s="30"/>
      <c r="BV15" s="31"/>
      <c r="BW15" s="30"/>
      <c r="BX15" s="31"/>
      <c r="BY15" s="30"/>
      <c r="BZ15" s="31"/>
      <c r="CA15" s="30"/>
      <c r="CB15" s="31"/>
      <c r="CC15" s="30"/>
      <c r="CD15" s="31"/>
      <c r="CE15" s="30"/>
      <c r="CF15" s="31"/>
      <c r="CG15" s="30"/>
      <c r="CH15" s="31"/>
      <c r="CI15" s="30"/>
      <c r="CJ15" s="31"/>
      <c r="CK15" s="30"/>
      <c r="CL15" s="31"/>
      <c r="CM15" s="30"/>
      <c r="CN15" s="31"/>
      <c r="CO15" s="30"/>
      <c r="CP15" s="31"/>
      <c r="CQ15" s="30"/>
      <c r="CR15" s="31"/>
      <c r="CS15" s="30"/>
      <c r="CT15" s="31"/>
      <c r="CU15" s="30"/>
      <c r="CV15" s="31"/>
      <c r="CW15" s="30"/>
      <c r="CX15" s="31"/>
      <c r="CY15" s="30"/>
      <c r="CZ15" s="31"/>
      <c r="DA15" s="30"/>
      <c r="DB15" s="31"/>
      <c r="DC15" s="30"/>
      <c r="DD15" s="31"/>
      <c r="DE15" s="30"/>
      <c r="DF15" s="31"/>
      <c r="DG15" s="30"/>
      <c r="DH15" s="31"/>
      <c r="DI15" s="30"/>
      <c r="DJ15" s="31"/>
      <c r="DK15" s="30"/>
      <c r="DL15" s="31"/>
      <c r="DM15" s="30"/>
      <c r="DN15" s="31"/>
      <c r="DO15" s="30"/>
      <c r="DP15" s="31"/>
      <c r="DQ15" s="30"/>
      <c r="DR15" s="31"/>
      <c r="DS15" s="30"/>
      <c r="DT15" s="31"/>
      <c r="DU15" s="147">
        <f t="shared" si="0"/>
        <v>0</v>
      </c>
      <c r="DV15" s="156"/>
      <c r="DW15" s="147"/>
      <c r="DX15" s="156"/>
      <c r="DY15" s="23"/>
      <c r="DZ15" s="23"/>
      <c r="EA15" s="3"/>
      <c r="EB15" s="5" t="str">
        <f t="shared" si="1"/>
        <v>Ошибка</v>
      </c>
      <c r="EC15" s="1"/>
      <c r="ED15" s="3"/>
      <c r="EE15" s="3"/>
    </row>
    <row r="16" spans="1:135" s="24" customFormat="1" ht="12" hidden="1" customHeight="1" x14ac:dyDescent="0.2">
      <c r="A16" s="170"/>
      <c r="B16" s="173"/>
      <c r="C16" s="22"/>
      <c r="D16" s="7" t="s">
        <v>19</v>
      </c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30"/>
      <c r="V16" s="31"/>
      <c r="W16" s="30"/>
      <c r="X16" s="31"/>
      <c r="Y16" s="30"/>
      <c r="Z16" s="31"/>
      <c r="AA16" s="30"/>
      <c r="AB16" s="31"/>
      <c r="AC16" s="30"/>
      <c r="AD16" s="31"/>
      <c r="AE16" s="30"/>
      <c r="AF16" s="31"/>
      <c r="AG16" s="30"/>
      <c r="AH16" s="31"/>
      <c r="AI16" s="30"/>
      <c r="AJ16" s="31"/>
      <c r="AK16" s="30"/>
      <c r="AL16" s="31"/>
      <c r="AM16" s="30"/>
      <c r="AN16" s="31"/>
      <c r="AO16" s="30"/>
      <c r="AP16" s="31"/>
      <c r="AQ16" s="30"/>
      <c r="AR16" s="31"/>
      <c r="AS16" s="30"/>
      <c r="AT16" s="31"/>
      <c r="AU16" s="30"/>
      <c r="AV16" s="31"/>
      <c r="AW16" s="30"/>
      <c r="AX16" s="31"/>
      <c r="AY16" s="30"/>
      <c r="AZ16" s="31"/>
      <c r="BA16" s="30"/>
      <c r="BB16" s="31"/>
      <c r="BC16" s="30"/>
      <c r="BD16" s="31"/>
      <c r="BE16" s="30"/>
      <c r="BF16" s="31"/>
      <c r="BG16" s="30"/>
      <c r="BH16" s="31"/>
      <c r="BI16" s="30"/>
      <c r="BJ16" s="31"/>
      <c r="BK16" s="30"/>
      <c r="BL16" s="31"/>
      <c r="BM16" s="30"/>
      <c r="BN16" s="31"/>
      <c r="BO16" s="30"/>
      <c r="BP16" s="31"/>
      <c r="BQ16" s="30"/>
      <c r="BR16" s="31"/>
      <c r="BS16" s="30"/>
      <c r="BT16" s="31"/>
      <c r="BU16" s="30"/>
      <c r="BV16" s="31"/>
      <c r="BW16" s="30"/>
      <c r="BX16" s="31"/>
      <c r="BY16" s="30"/>
      <c r="BZ16" s="31"/>
      <c r="CA16" s="30"/>
      <c r="CB16" s="31"/>
      <c r="CC16" s="30"/>
      <c r="CD16" s="31"/>
      <c r="CE16" s="30"/>
      <c r="CF16" s="31"/>
      <c r="CG16" s="30"/>
      <c r="CH16" s="31"/>
      <c r="CI16" s="30"/>
      <c r="CJ16" s="31"/>
      <c r="CK16" s="30"/>
      <c r="CL16" s="31"/>
      <c r="CM16" s="30"/>
      <c r="CN16" s="31"/>
      <c r="CO16" s="30"/>
      <c r="CP16" s="31"/>
      <c r="CQ16" s="30"/>
      <c r="CR16" s="31"/>
      <c r="CS16" s="30"/>
      <c r="CT16" s="31"/>
      <c r="CU16" s="30"/>
      <c r="CV16" s="31"/>
      <c r="CW16" s="30"/>
      <c r="CX16" s="31"/>
      <c r="CY16" s="30"/>
      <c r="CZ16" s="31"/>
      <c r="DA16" s="30"/>
      <c r="DB16" s="31"/>
      <c r="DC16" s="30"/>
      <c r="DD16" s="31"/>
      <c r="DE16" s="30"/>
      <c r="DF16" s="31"/>
      <c r="DG16" s="30"/>
      <c r="DH16" s="31"/>
      <c r="DI16" s="30"/>
      <c r="DJ16" s="31"/>
      <c r="DK16" s="30"/>
      <c r="DL16" s="31"/>
      <c r="DM16" s="30"/>
      <c r="DN16" s="31"/>
      <c r="DO16" s="30"/>
      <c r="DP16" s="31"/>
      <c r="DQ16" s="30"/>
      <c r="DR16" s="31"/>
      <c r="DS16" s="30"/>
      <c r="DT16" s="31"/>
      <c r="DU16" s="147"/>
      <c r="DV16" s="156"/>
      <c r="DW16" s="147">
        <f t="shared" si="2"/>
        <v>0</v>
      </c>
      <c r="DX16" s="156"/>
      <c r="DY16" s="23"/>
      <c r="DZ16" s="23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4" customFormat="1" hidden="1" x14ac:dyDescent="0.2">
      <c r="A17" s="168" t="s">
        <v>36</v>
      </c>
      <c r="B17" s="173" t="s">
        <v>22</v>
      </c>
      <c r="C17" s="22">
        <v>117</v>
      </c>
      <c r="D17" s="7" t="s">
        <v>18</v>
      </c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30"/>
      <c r="V17" s="31"/>
      <c r="W17" s="30"/>
      <c r="X17" s="31"/>
      <c r="Y17" s="30"/>
      <c r="Z17" s="31"/>
      <c r="AA17" s="30"/>
      <c r="AB17" s="31"/>
      <c r="AC17" s="30"/>
      <c r="AD17" s="31"/>
      <c r="AE17" s="30"/>
      <c r="AF17" s="31"/>
      <c r="AG17" s="30"/>
      <c r="AH17" s="31"/>
      <c r="AI17" s="30"/>
      <c r="AJ17" s="31"/>
      <c r="AK17" s="30"/>
      <c r="AL17" s="31"/>
      <c r="AM17" s="30"/>
      <c r="AN17" s="31"/>
      <c r="AO17" s="30"/>
      <c r="AP17" s="31"/>
      <c r="AQ17" s="30"/>
      <c r="AR17" s="31"/>
      <c r="AS17" s="30"/>
      <c r="AT17" s="31"/>
      <c r="AU17" s="30"/>
      <c r="AV17" s="31"/>
      <c r="AW17" s="30"/>
      <c r="AX17" s="31"/>
      <c r="AY17" s="30"/>
      <c r="AZ17" s="31"/>
      <c r="BA17" s="30"/>
      <c r="BB17" s="31"/>
      <c r="BC17" s="30"/>
      <c r="BD17" s="31"/>
      <c r="BE17" s="30"/>
      <c r="BF17" s="31"/>
      <c r="BG17" s="30"/>
      <c r="BH17" s="31"/>
      <c r="BI17" s="30"/>
      <c r="BJ17" s="31"/>
      <c r="BK17" s="30"/>
      <c r="BL17" s="31"/>
      <c r="BM17" s="30"/>
      <c r="BN17" s="31"/>
      <c r="BO17" s="30"/>
      <c r="BP17" s="31"/>
      <c r="BQ17" s="30"/>
      <c r="BR17" s="31"/>
      <c r="BS17" s="30"/>
      <c r="BT17" s="31"/>
      <c r="BU17" s="30"/>
      <c r="BV17" s="31"/>
      <c r="BW17" s="30"/>
      <c r="BX17" s="31"/>
      <c r="BY17" s="30"/>
      <c r="BZ17" s="31"/>
      <c r="CA17" s="30"/>
      <c r="CB17" s="31"/>
      <c r="CC17" s="30"/>
      <c r="CD17" s="31"/>
      <c r="CE17" s="30"/>
      <c r="CF17" s="31"/>
      <c r="CG17" s="30"/>
      <c r="CH17" s="31"/>
      <c r="CI17" s="30"/>
      <c r="CJ17" s="31"/>
      <c r="CK17" s="30"/>
      <c r="CL17" s="31"/>
      <c r="CM17" s="30"/>
      <c r="CN17" s="31"/>
      <c r="CO17" s="30"/>
      <c r="CP17" s="31"/>
      <c r="CQ17" s="30"/>
      <c r="CR17" s="31"/>
      <c r="CS17" s="30"/>
      <c r="CT17" s="31"/>
      <c r="CU17" s="30"/>
      <c r="CV17" s="31"/>
      <c r="CW17" s="30"/>
      <c r="CX17" s="31"/>
      <c r="CY17" s="30"/>
      <c r="CZ17" s="31"/>
      <c r="DA17" s="30"/>
      <c r="DB17" s="31"/>
      <c r="DC17" s="30"/>
      <c r="DD17" s="31"/>
      <c r="DE17" s="30"/>
      <c r="DF17" s="31"/>
      <c r="DG17" s="30"/>
      <c r="DH17" s="31"/>
      <c r="DI17" s="30"/>
      <c r="DJ17" s="31"/>
      <c r="DK17" s="30"/>
      <c r="DL17" s="31"/>
      <c r="DM17" s="30"/>
      <c r="DN17" s="31"/>
      <c r="DO17" s="30"/>
      <c r="DP17" s="31"/>
      <c r="DQ17" s="30"/>
      <c r="DR17" s="31"/>
      <c r="DS17" s="30"/>
      <c r="DT17" s="31"/>
      <c r="DU17" s="147">
        <f t="shared" si="0"/>
        <v>0</v>
      </c>
      <c r="DV17" s="156"/>
      <c r="DW17" s="147"/>
      <c r="DX17" s="156"/>
      <c r="DY17" s="23"/>
      <c r="DZ17" s="23"/>
      <c r="EA17" s="3"/>
      <c r="EB17" s="5" t="str">
        <f t="shared" si="1"/>
        <v>Ошибка</v>
      </c>
      <c r="EC17" s="1"/>
      <c r="ED17" s="3"/>
      <c r="EE17" s="3"/>
    </row>
    <row r="18" spans="1:135" s="24" customFormat="1" ht="12" hidden="1" customHeight="1" x14ac:dyDescent="0.2">
      <c r="A18" s="170"/>
      <c r="B18" s="173"/>
      <c r="C18" s="22"/>
      <c r="D18" s="7" t="s">
        <v>19</v>
      </c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  <c r="S18" s="30"/>
      <c r="T18" s="31"/>
      <c r="U18" s="30"/>
      <c r="V18" s="31"/>
      <c r="W18" s="30"/>
      <c r="X18" s="31"/>
      <c r="Y18" s="30"/>
      <c r="Z18" s="31"/>
      <c r="AA18" s="30"/>
      <c r="AB18" s="31"/>
      <c r="AC18" s="30"/>
      <c r="AD18" s="31"/>
      <c r="AE18" s="30"/>
      <c r="AF18" s="31"/>
      <c r="AG18" s="30"/>
      <c r="AH18" s="31"/>
      <c r="AI18" s="30"/>
      <c r="AJ18" s="31"/>
      <c r="AK18" s="30"/>
      <c r="AL18" s="31"/>
      <c r="AM18" s="30"/>
      <c r="AN18" s="31"/>
      <c r="AO18" s="30"/>
      <c r="AP18" s="31"/>
      <c r="AQ18" s="30"/>
      <c r="AR18" s="31"/>
      <c r="AS18" s="30"/>
      <c r="AT18" s="31"/>
      <c r="AU18" s="30"/>
      <c r="AV18" s="31"/>
      <c r="AW18" s="30"/>
      <c r="AX18" s="31"/>
      <c r="AY18" s="30"/>
      <c r="AZ18" s="31"/>
      <c r="BA18" s="30"/>
      <c r="BB18" s="31"/>
      <c r="BC18" s="30"/>
      <c r="BD18" s="31"/>
      <c r="BE18" s="30"/>
      <c r="BF18" s="31"/>
      <c r="BG18" s="30"/>
      <c r="BH18" s="31"/>
      <c r="BI18" s="30"/>
      <c r="BJ18" s="31"/>
      <c r="BK18" s="30"/>
      <c r="BL18" s="31"/>
      <c r="BM18" s="30"/>
      <c r="BN18" s="31"/>
      <c r="BO18" s="30"/>
      <c r="BP18" s="31"/>
      <c r="BQ18" s="30"/>
      <c r="BR18" s="31"/>
      <c r="BS18" s="30"/>
      <c r="BT18" s="31"/>
      <c r="BU18" s="30"/>
      <c r="BV18" s="31"/>
      <c r="BW18" s="30"/>
      <c r="BX18" s="31"/>
      <c r="BY18" s="30"/>
      <c r="BZ18" s="31"/>
      <c r="CA18" s="30"/>
      <c r="CB18" s="31"/>
      <c r="CC18" s="30"/>
      <c r="CD18" s="31"/>
      <c r="CE18" s="30"/>
      <c r="CF18" s="31"/>
      <c r="CG18" s="30"/>
      <c r="CH18" s="31"/>
      <c r="CI18" s="30"/>
      <c r="CJ18" s="31"/>
      <c r="CK18" s="30"/>
      <c r="CL18" s="31"/>
      <c r="CM18" s="30"/>
      <c r="CN18" s="31"/>
      <c r="CO18" s="30"/>
      <c r="CP18" s="31"/>
      <c r="CQ18" s="30"/>
      <c r="CR18" s="31"/>
      <c r="CS18" s="30"/>
      <c r="CT18" s="31"/>
      <c r="CU18" s="30"/>
      <c r="CV18" s="31"/>
      <c r="CW18" s="30"/>
      <c r="CX18" s="31"/>
      <c r="CY18" s="30"/>
      <c r="CZ18" s="31"/>
      <c r="DA18" s="30"/>
      <c r="DB18" s="31"/>
      <c r="DC18" s="30"/>
      <c r="DD18" s="31"/>
      <c r="DE18" s="30"/>
      <c r="DF18" s="31"/>
      <c r="DG18" s="30"/>
      <c r="DH18" s="31"/>
      <c r="DI18" s="30"/>
      <c r="DJ18" s="31"/>
      <c r="DK18" s="30"/>
      <c r="DL18" s="31"/>
      <c r="DM18" s="30"/>
      <c r="DN18" s="31"/>
      <c r="DO18" s="30"/>
      <c r="DP18" s="31"/>
      <c r="DQ18" s="30"/>
      <c r="DR18" s="31"/>
      <c r="DS18" s="30"/>
      <c r="DT18" s="31"/>
      <c r="DU18" s="147"/>
      <c r="DV18" s="156"/>
      <c r="DW18" s="147">
        <f t="shared" si="2"/>
        <v>0</v>
      </c>
      <c r="DX18" s="156"/>
      <c r="DY18" s="23"/>
      <c r="DZ18" s="23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4" customFormat="1" ht="12" hidden="1" customHeight="1" x14ac:dyDescent="0.2">
      <c r="A19" s="168" t="s">
        <v>37</v>
      </c>
      <c r="B19" s="173" t="s">
        <v>28</v>
      </c>
      <c r="C19" s="22">
        <v>117</v>
      </c>
      <c r="D19" s="7" t="s">
        <v>18</v>
      </c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30"/>
      <c r="V19" s="31"/>
      <c r="W19" s="30"/>
      <c r="X19" s="31"/>
      <c r="Y19" s="30"/>
      <c r="Z19" s="31"/>
      <c r="AA19" s="30"/>
      <c r="AB19" s="31"/>
      <c r="AC19" s="30"/>
      <c r="AD19" s="31"/>
      <c r="AE19" s="30"/>
      <c r="AF19" s="31"/>
      <c r="AG19" s="30"/>
      <c r="AH19" s="31"/>
      <c r="AI19" s="30"/>
      <c r="AJ19" s="31"/>
      <c r="AK19" s="30"/>
      <c r="AL19" s="31"/>
      <c r="AM19" s="30"/>
      <c r="AN19" s="31"/>
      <c r="AO19" s="30"/>
      <c r="AP19" s="31"/>
      <c r="AQ19" s="30"/>
      <c r="AR19" s="31"/>
      <c r="AS19" s="30"/>
      <c r="AT19" s="31"/>
      <c r="AU19" s="30"/>
      <c r="AV19" s="31"/>
      <c r="AW19" s="30"/>
      <c r="AX19" s="31"/>
      <c r="AY19" s="30"/>
      <c r="AZ19" s="31"/>
      <c r="BA19" s="30"/>
      <c r="BB19" s="31"/>
      <c r="BC19" s="30"/>
      <c r="BD19" s="31"/>
      <c r="BE19" s="30"/>
      <c r="BF19" s="31"/>
      <c r="BG19" s="30"/>
      <c r="BH19" s="31"/>
      <c r="BI19" s="30"/>
      <c r="BJ19" s="31"/>
      <c r="BK19" s="30"/>
      <c r="BL19" s="31"/>
      <c r="BM19" s="30"/>
      <c r="BN19" s="31"/>
      <c r="BO19" s="30"/>
      <c r="BP19" s="31"/>
      <c r="BQ19" s="30"/>
      <c r="BR19" s="31"/>
      <c r="BS19" s="30"/>
      <c r="BT19" s="31"/>
      <c r="BU19" s="30"/>
      <c r="BV19" s="31"/>
      <c r="BW19" s="30"/>
      <c r="BX19" s="31"/>
      <c r="BY19" s="30"/>
      <c r="BZ19" s="31"/>
      <c r="CA19" s="30"/>
      <c r="CB19" s="31"/>
      <c r="CC19" s="30"/>
      <c r="CD19" s="31"/>
      <c r="CE19" s="30"/>
      <c r="CF19" s="31"/>
      <c r="CG19" s="30"/>
      <c r="CH19" s="31"/>
      <c r="CI19" s="30"/>
      <c r="CJ19" s="31"/>
      <c r="CK19" s="30"/>
      <c r="CL19" s="31"/>
      <c r="CM19" s="30"/>
      <c r="CN19" s="31"/>
      <c r="CO19" s="30"/>
      <c r="CP19" s="31"/>
      <c r="CQ19" s="30"/>
      <c r="CR19" s="31"/>
      <c r="CS19" s="30"/>
      <c r="CT19" s="31"/>
      <c r="CU19" s="30"/>
      <c r="CV19" s="31"/>
      <c r="CW19" s="30"/>
      <c r="CX19" s="31"/>
      <c r="CY19" s="30"/>
      <c r="CZ19" s="31"/>
      <c r="DA19" s="30"/>
      <c r="DB19" s="31"/>
      <c r="DC19" s="30"/>
      <c r="DD19" s="31"/>
      <c r="DE19" s="30"/>
      <c r="DF19" s="31"/>
      <c r="DG19" s="30"/>
      <c r="DH19" s="31"/>
      <c r="DI19" s="30"/>
      <c r="DJ19" s="31"/>
      <c r="DK19" s="30"/>
      <c r="DL19" s="31"/>
      <c r="DM19" s="30"/>
      <c r="DN19" s="31"/>
      <c r="DO19" s="30"/>
      <c r="DP19" s="31"/>
      <c r="DQ19" s="30"/>
      <c r="DR19" s="31"/>
      <c r="DS19" s="30"/>
      <c r="DT19" s="31"/>
      <c r="DU19" s="147">
        <f t="shared" si="0"/>
        <v>0</v>
      </c>
      <c r="DV19" s="156"/>
      <c r="DW19" s="147"/>
      <c r="DX19" s="156"/>
      <c r="DY19" s="23"/>
      <c r="DZ19" s="23"/>
      <c r="EA19" s="3"/>
      <c r="EB19" s="5" t="str">
        <f t="shared" si="1"/>
        <v>Ошибка</v>
      </c>
      <c r="EC19" s="1"/>
      <c r="ED19" s="3"/>
      <c r="EE19" s="3"/>
    </row>
    <row r="20" spans="1:135" s="24" customFormat="1" ht="12" hidden="1" customHeight="1" x14ac:dyDescent="0.2">
      <c r="A20" s="170"/>
      <c r="B20" s="173"/>
      <c r="C20" s="22"/>
      <c r="D20" s="7" t="s">
        <v>19</v>
      </c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1"/>
      <c r="Y20" s="30"/>
      <c r="Z20" s="31"/>
      <c r="AA20" s="30"/>
      <c r="AB20" s="31"/>
      <c r="AC20" s="30"/>
      <c r="AD20" s="31"/>
      <c r="AE20" s="30"/>
      <c r="AF20" s="31"/>
      <c r="AG20" s="30"/>
      <c r="AH20" s="31"/>
      <c r="AI20" s="30"/>
      <c r="AJ20" s="31"/>
      <c r="AK20" s="30"/>
      <c r="AL20" s="31"/>
      <c r="AM20" s="30"/>
      <c r="AN20" s="31"/>
      <c r="AO20" s="30"/>
      <c r="AP20" s="31"/>
      <c r="AQ20" s="30"/>
      <c r="AR20" s="31"/>
      <c r="AS20" s="30"/>
      <c r="AT20" s="31"/>
      <c r="AU20" s="30"/>
      <c r="AV20" s="31"/>
      <c r="AW20" s="30"/>
      <c r="AX20" s="31"/>
      <c r="AY20" s="30"/>
      <c r="AZ20" s="31"/>
      <c r="BA20" s="30"/>
      <c r="BB20" s="31"/>
      <c r="BC20" s="30"/>
      <c r="BD20" s="31"/>
      <c r="BE20" s="30"/>
      <c r="BF20" s="31"/>
      <c r="BG20" s="30"/>
      <c r="BH20" s="31"/>
      <c r="BI20" s="30"/>
      <c r="BJ20" s="31"/>
      <c r="BK20" s="30"/>
      <c r="BL20" s="31"/>
      <c r="BM20" s="30"/>
      <c r="BN20" s="31"/>
      <c r="BO20" s="30"/>
      <c r="BP20" s="31"/>
      <c r="BQ20" s="30"/>
      <c r="BR20" s="31"/>
      <c r="BS20" s="30"/>
      <c r="BT20" s="31"/>
      <c r="BU20" s="30"/>
      <c r="BV20" s="31"/>
      <c r="BW20" s="30"/>
      <c r="BX20" s="31"/>
      <c r="BY20" s="30"/>
      <c r="BZ20" s="31"/>
      <c r="CA20" s="30"/>
      <c r="CB20" s="31"/>
      <c r="CC20" s="30"/>
      <c r="CD20" s="31"/>
      <c r="CE20" s="30"/>
      <c r="CF20" s="31"/>
      <c r="CG20" s="30"/>
      <c r="CH20" s="31"/>
      <c r="CI20" s="30"/>
      <c r="CJ20" s="31"/>
      <c r="CK20" s="30"/>
      <c r="CL20" s="31"/>
      <c r="CM20" s="30"/>
      <c r="CN20" s="31"/>
      <c r="CO20" s="30"/>
      <c r="CP20" s="31"/>
      <c r="CQ20" s="30"/>
      <c r="CR20" s="31"/>
      <c r="CS20" s="30"/>
      <c r="CT20" s="31"/>
      <c r="CU20" s="30"/>
      <c r="CV20" s="31"/>
      <c r="CW20" s="30"/>
      <c r="CX20" s="31"/>
      <c r="CY20" s="30"/>
      <c r="CZ20" s="31"/>
      <c r="DA20" s="30"/>
      <c r="DB20" s="31"/>
      <c r="DC20" s="30"/>
      <c r="DD20" s="31"/>
      <c r="DE20" s="30"/>
      <c r="DF20" s="31"/>
      <c r="DG20" s="30"/>
      <c r="DH20" s="31"/>
      <c r="DI20" s="30"/>
      <c r="DJ20" s="31"/>
      <c r="DK20" s="30"/>
      <c r="DL20" s="31"/>
      <c r="DM20" s="30"/>
      <c r="DN20" s="31"/>
      <c r="DO20" s="30"/>
      <c r="DP20" s="31"/>
      <c r="DQ20" s="30"/>
      <c r="DR20" s="31"/>
      <c r="DS20" s="30"/>
      <c r="DT20" s="31"/>
      <c r="DU20" s="147"/>
      <c r="DV20" s="156"/>
      <c r="DW20" s="147">
        <f t="shared" si="2"/>
        <v>0</v>
      </c>
      <c r="DX20" s="156"/>
      <c r="DY20" s="23"/>
      <c r="DZ20" s="23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4" customFormat="1" hidden="1" x14ac:dyDescent="0.2">
      <c r="A21" s="168" t="s">
        <v>38</v>
      </c>
      <c r="B21" s="173" t="s">
        <v>25</v>
      </c>
      <c r="C21" s="22">
        <v>173</v>
      </c>
      <c r="D21" s="7" t="s">
        <v>18</v>
      </c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  <c r="W21" s="30"/>
      <c r="X21" s="31"/>
      <c r="Y21" s="30"/>
      <c r="Z21" s="31"/>
      <c r="AA21" s="30"/>
      <c r="AB21" s="31"/>
      <c r="AC21" s="30"/>
      <c r="AD21" s="31"/>
      <c r="AE21" s="30"/>
      <c r="AF21" s="31"/>
      <c r="AG21" s="30"/>
      <c r="AH21" s="31"/>
      <c r="AI21" s="30"/>
      <c r="AJ21" s="31"/>
      <c r="AK21" s="30"/>
      <c r="AL21" s="31"/>
      <c r="AM21" s="30"/>
      <c r="AN21" s="31"/>
      <c r="AO21" s="30"/>
      <c r="AP21" s="31"/>
      <c r="AQ21" s="30"/>
      <c r="AR21" s="31"/>
      <c r="AS21" s="30"/>
      <c r="AT21" s="31"/>
      <c r="AU21" s="30"/>
      <c r="AV21" s="31"/>
      <c r="AW21" s="30"/>
      <c r="AX21" s="31"/>
      <c r="AY21" s="30"/>
      <c r="AZ21" s="31"/>
      <c r="BA21" s="30"/>
      <c r="BB21" s="31"/>
      <c r="BC21" s="30"/>
      <c r="BD21" s="31"/>
      <c r="BE21" s="30"/>
      <c r="BF21" s="31"/>
      <c r="BG21" s="30"/>
      <c r="BH21" s="31"/>
      <c r="BI21" s="30"/>
      <c r="BJ21" s="31"/>
      <c r="BK21" s="30"/>
      <c r="BL21" s="31"/>
      <c r="BM21" s="30"/>
      <c r="BN21" s="31"/>
      <c r="BO21" s="30"/>
      <c r="BP21" s="31"/>
      <c r="BQ21" s="30"/>
      <c r="BR21" s="31"/>
      <c r="BS21" s="30"/>
      <c r="BT21" s="31"/>
      <c r="BU21" s="30"/>
      <c r="BV21" s="31"/>
      <c r="BW21" s="30"/>
      <c r="BX21" s="31"/>
      <c r="BY21" s="30"/>
      <c r="BZ21" s="31"/>
      <c r="CA21" s="30"/>
      <c r="CB21" s="31"/>
      <c r="CC21" s="30"/>
      <c r="CD21" s="31"/>
      <c r="CE21" s="30"/>
      <c r="CF21" s="31"/>
      <c r="CG21" s="30"/>
      <c r="CH21" s="31"/>
      <c r="CI21" s="30"/>
      <c r="CJ21" s="31"/>
      <c r="CK21" s="30"/>
      <c r="CL21" s="31"/>
      <c r="CM21" s="30"/>
      <c r="CN21" s="31"/>
      <c r="CO21" s="30"/>
      <c r="CP21" s="31"/>
      <c r="CQ21" s="30"/>
      <c r="CR21" s="31"/>
      <c r="CS21" s="30"/>
      <c r="CT21" s="31"/>
      <c r="CU21" s="30"/>
      <c r="CV21" s="31"/>
      <c r="CW21" s="30"/>
      <c r="CX21" s="31"/>
      <c r="CY21" s="30"/>
      <c r="CZ21" s="31"/>
      <c r="DA21" s="30"/>
      <c r="DB21" s="31"/>
      <c r="DC21" s="30"/>
      <c r="DD21" s="31"/>
      <c r="DE21" s="30"/>
      <c r="DF21" s="31"/>
      <c r="DG21" s="30"/>
      <c r="DH21" s="31"/>
      <c r="DI21" s="30"/>
      <c r="DJ21" s="31"/>
      <c r="DK21" s="30"/>
      <c r="DL21" s="31"/>
      <c r="DM21" s="30"/>
      <c r="DN21" s="31"/>
      <c r="DO21" s="30"/>
      <c r="DP21" s="31"/>
      <c r="DQ21" s="30"/>
      <c r="DR21" s="31"/>
      <c r="DS21" s="30"/>
      <c r="DT21" s="31"/>
      <c r="DU21" s="147">
        <f t="shared" si="0"/>
        <v>0</v>
      </c>
      <c r="DV21" s="156"/>
      <c r="DW21" s="147"/>
      <c r="DX21" s="156"/>
      <c r="DY21" s="23"/>
      <c r="DZ21" s="23"/>
      <c r="EA21" s="3"/>
      <c r="EB21" s="5" t="str">
        <f t="shared" si="1"/>
        <v>Ошибка</v>
      </c>
      <c r="EC21" s="1"/>
      <c r="ED21" s="3"/>
      <c r="EE21" s="3"/>
    </row>
    <row r="22" spans="1:135" s="24" customFormat="1" ht="12" hidden="1" customHeight="1" x14ac:dyDescent="0.2">
      <c r="A22" s="170"/>
      <c r="B22" s="173"/>
      <c r="C22" s="22"/>
      <c r="D22" s="7" t="s">
        <v>19</v>
      </c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30"/>
      <c r="V22" s="31"/>
      <c r="W22" s="30"/>
      <c r="X22" s="31"/>
      <c r="Y22" s="30"/>
      <c r="Z22" s="31"/>
      <c r="AA22" s="30"/>
      <c r="AB22" s="31"/>
      <c r="AC22" s="30"/>
      <c r="AD22" s="31"/>
      <c r="AE22" s="30"/>
      <c r="AF22" s="31"/>
      <c r="AG22" s="30"/>
      <c r="AH22" s="31"/>
      <c r="AI22" s="30"/>
      <c r="AJ22" s="31"/>
      <c r="AK22" s="30"/>
      <c r="AL22" s="31"/>
      <c r="AM22" s="30"/>
      <c r="AN22" s="31"/>
      <c r="AO22" s="30"/>
      <c r="AP22" s="31"/>
      <c r="AQ22" s="30"/>
      <c r="AR22" s="31"/>
      <c r="AS22" s="30"/>
      <c r="AT22" s="31"/>
      <c r="AU22" s="30"/>
      <c r="AV22" s="31"/>
      <c r="AW22" s="30"/>
      <c r="AX22" s="31"/>
      <c r="AY22" s="30"/>
      <c r="AZ22" s="31"/>
      <c r="BA22" s="30"/>
      <c r="BB22" s="31"/>
      <c r="BC22" s="30"/>
      <c r="BD22" s="31"/>
      <c r="BE22" s="30"/>
      <c r="BF22" s="31"/>
      <c r="BG22" s="30"/>
      <c r="BH22" s="31"/>
      <c r="BI22" s="30"/>
      <c r="BJ22" s="31"/>
      <c r="BK22" s="30"/>
      <c r="BL22" s="31"/>
      <c r="BM22" s="30"/>
      <c r="BN22" s="31"/>
      <c r="BO22" s="30"/>
      <c r="BP22" s="31"/>
      <c r="BQ22" s="30"/>
      <c r="BR22" s="31"/>
      <c r="BS22" s="30"/>
      <c r="BT22" s="31"/>
      <c r="BU22" s="30"/>
      <c r="BV22" s="31"/>
      <c r="BW22" s="30"/>
      <c r="BX22" s="31"/>
      <c r="BY22" s="30"/>
      <c r="BZ22" s="31"/>
      <c r="CA22" s="30"/>
      <c r="CB22" s="31"/>
      <c r="CC22" s="30"/>
      <c r="CD22" s="31"/>
      <c r="CE22" s="30"/>
      <c r="CF22" s="31"/>
      <c r="CG22" s="30"/>
      <c r="CH22" s="31"/>
      <c r="CI22" s="30"/>
      <c r="CJ22" s="31"/>
      <c r="CK22" s="30"/>
      <c r="CL22" s="31"/>
      <c r="CM22" s="30"/>
      <c r="CN22" s="31"/>
      <c r="CO22" s="30"/>
      <c r="CP22" s="31"/>
      <c r="CQ22" s="30"/>
      <c r="CR22" s="31"/>
      <c r="CS22" s="30"/>
      <c r="CT22" s="31"/>
      <c r="CU22" s="30"/>
      <c r="CV22" s="31"/>
      <c r="CW22" s="30"/>
      <c r="CX22" s="31"/>
      <c r="CY22" s="30"/>
      <c r="CZ22" s="31"/>
      <c r="DA22" s="30"/>
      <c r="DB22" s="31"/>
      <c r="DC22" s="30"/>
      <c r="DD22" s="31"/>
      <c r="DE22" s="30"/>
      <c r="DF22" s="31"/>
      <c r="DG22" s="30"/>
      <c r="DH22" s="31"/>
      <c r="DI22" s="30"/>
      <c r="DJ22" s="31"/>
      <c r="DK22" s="30"/>
      <c r="DL22" s="31"/>
      <c r="DM22" s="30"/>
      <c r="DN22" s="31"/>
      <c r="DO22" s="30"/>
      <c r="DP22" s="31"/>
      <c r="DQ22" s="30"/>
      <c r="DR22" s="31"/>
      <c r="DS22" s="30"/>
      <c r="DT22" s="31"/>
      <c r="DU22" s="147"/>
      <c r="DV22" s="156"/>
      <c r="DW22" s="147">
        <f t="shared" si="2"/>
        <v>0</v>
      </c>
      <c r="DX22" s="156"/>
      <c r="DY22" s="23"/>
      <c r="DZ22" s="23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4" customFormat="1" hidden="1" x14ac:dyDescent="0.2">
      <c r="A23" s="168" t="s">
        <v>39</v>
      </c>
      <c r="B23" s="173" t="s">
        <v>29</v>
      </c>
      <c r="C23" s="22">
        <v>78</v>
      </c>
      <c r="D23" s="7" t="s">
        <v>18</v>
      </c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30"/>
      <c r="V23" s="31"/>
      <c r="W23" s="30"/>
      <c r="X23" s="31"/>
      <c r="Y23" s="30"/>
      <c r="Z23" s="31"/>
      <c r="AA23" s="30"/>
      <c r="AB23" s="31"/>
      <c r="AC23" s="30"/>
      <c r="AD23" s="31"/>
      <c r="AE23" s="30"/>
      <c r="AF23" s="31"/>
      <c r="AG23" s="30"/>
      <c r="AH23" s="31"/>
      <c r="AI23" s="30"/>
      <c r="AJ23" s="31"/>
      <c r="AK23" s="30"/>
      <c r="AL23" s="31"/>
      <c r="AM23" s="30"/>
      <c r="AN23" s="31"/>
      <c r="AO23" s="30"/>
      <c r="AP23" s="31"/>
      <c r="AQ23" s="30"/>
      <c r="AR23" s="31"/>
      <c r="AS23" s="30"/>
      <c r="AT23" s="31"/>
      <c r="AU23" s="30"/>
      <c r="AV23" s="31"/>
      <c r="AW23" s="30"/>
      <c r="AX23" s="31"/>
      <c r="AY23" s="30"/>
      <c r="AZ23" s="31"/>
      <c r="BA23" s="30"/>
      <c r="BB23" s="31"/>
      <c r="BC23" s="30"/>
      <c r="BD23" s="31"/>
      <c r="BE23" s="30"/>
      <c r="BF23" s="31"/>
      <c r="BG23" s="30"/>
      <c r="BH23" s="31"/>
      <c r="BI23" s="30"/>
      <c r="BJ23" s="31"/>
      <c r="BK23" s="30"/>
      <c r="BL23" s="31"/>
      <c r="BM23" s="30"/>
      <c r="BN23" s="31"/>
      <c r="BO23" s="30"/>
      <c r="BP23" s="31"/>
      <c r="BQ23" s="30"/>
      <c r="BR23" s="31"/>
      <c r="BS23" s="30"/>
      <c r="BT23" s="31"/>
      <c r="BU23" s="30"/>
      <c r="BV23" s="31"/>
      <c r="BW23" s="30"/>
      <c r="BX23" s="31"/>
      <c r="BY23" s="30"/>
      <c r="BZ23" s="31"/>
      <c r="CA23" s="30"/>
      <c r="CB23" s="31"/>
      <c r="CC23" s="30"/>
      <c r="CD23" s="31"/>
      <c r="CE23" s="30"/>
      <c r="CF23" s="31"/>
      <c r="CG23" s="30"/>
      <c r="CH23" s="31"/>
      <c r="CI23" s="30"/>
      <c r="CJ23" s="31"/>
      <c r="CK23" s="30"/>
      <c r="CL23" s="31"/>
      <c r="CM23" s="30"/>
      <c r="CN23" s="31"/>
      <c r="CO23" s="30"/>
      <c r="CP23" s="31"/>
      <c r="CQ23" s="30"/>
      <c r="CR23" s="31"/>
      <c r="CS23" s="30"/>
      <c r="CT23" s="31"/>
      <c r="CU23" s="30"/>
      <c r="CV23" s="31"/>
      <c r="CW23" s="30"/>
      <c r="CX23" s="31"/>
      <c r="CY23" s="30"/>
      <c r="CZ23" s="31"/>
      <c r="DA23" s="30"/>
      <c r="DB23" s="31"/>
      <c r="DC23" s="30"/>
      <c r="DD23" s="31"/>
      <c r="DE23" s="30"/>
      <c r="DF23" s="31"/>
      <c r="DG23" s="30"/>
      <c r="DH23" s="31"/>
      <c r="DI23" s="30"/>
      <c r="DJ23" s="31"/>
      <c r="DK23" s="30"/>
      <c r="DL23" s="31"/>
      <c r="DM23" s="30"/>
      <c r="DN23" s="31"/>
      <c r="DO23" s="30"/>
      <c r="DP23" s="31"/>
      <c r="DQ23" s="30"/>
      <c r="DR23" s="31"/>
      <c r="DS23" s="30"/>
      <c r="DT23" s="31"/>
      <c r="DU23" s="147">
        <f t="shared" si="0"/>
        <v>0</v>
      </c>
      <c r="DV23" s="156"/>
      <c r="DW23" s="147"/>
      <c r="DX23" s="156"/>
      <c r="DY23" s="23"/>
      <c r="DZ23" s="23"/>
      <c r="EA23" s="3"/>
      <c r="EB23" s="5" t="str">
        <f t="shared" si="1"/>
        <v>Ошибка</v>
      </c>
      <c r="EC23" s="1"/>
      <c r="ED23" s="3"/>
      <c r="EE23" s="3"/>
    </row>
    <row r="24" spans="1:135" s="24" customFormat="1" ht="12" hidden="1" customHeight="1" x14ac:dyDescent="0.2">
      <c r="A24" s="170"/>
      <c r="B24" s="173"/>
      <c r="C24" s="22"/>
      <c r="D24" s="7" t="s">
        <v>19</v>
      </c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30"/>
      <c r="V24" s="31"/>
      <c r="W24" s="30"/>
      <c r="X24" s="31"/>
      <c r="Y24" s="30"/>
      <c r="Z24" s="31"/>
      <c r="AA24" s="30"/>
      <c r="AB24" s="31"/>
      <c r="AC24" s="30"/>
      <c r="AD24" s="31"/>
      <c r="AE24" s="30"/>
      <c r="AF24" s="31"/>
      <c r="AG24" s="30"/>
      <c r="AH24" s="31"/>
      <c r="AI24" s="30"/>
      <c r="AJ24" s="31"/>
      <c r="AK24" s="30"/>
      <c r="AL24" s="31"/>
      <c r="AM24" s="30"/>
      <c r="AN24" s="31"/>
      <c r="AO24" s="30"/>
      <c r="AP24" s="31"/>
      <c r="AQ24" s="30"/>
      <c r="AR24" s="31"/>
      <c r="AS24" s="30"/>
      <c r="AT24" s="31"/>
      <c r="AU24" s="30"/>
      <c r="AV24" s="31"/>
      <c r="AW24" s="30"/>
      <c r="AX24" s="31"/>
      <c r="AY24" s="30"/>
      <c r="AZ24" s="31"/>
      <c r="BA24" s="30"/>
      <c r="BB24" s="31"/>
      <c r="BC24" s="30"/>
      <c r="BD24" s="31"/>
      <c r="BE24" s="30"/>
      <c r="BF24" s="31"/>
      <c r="BG24" s="30"/>
      <c r="BH24" s="31"/>
      <c r="BI24" s="30"/>
      <c r="BJ24" s="31"/>
      <c r="BK24" s="30"/>
      <c r="BL24" s="31"/>
      <c r="BM24" s="30"/>
      <c r="BN24" s="31"/>
      <c r="BO24" s="30"/>
      <c r="BP24" s="31"/>
      <c r="BQ24" s="30"/>
      <c r="BR24" s="31"/>
      <c r="BS24" s="30"/>
      <c r="BT24" s="31"/>
      <c r="BU24" s="30"/>
      <c r="BV24" s="31"/>
      <c r="BW24" s="30"/>
      <c r="BX24" s="31"/>
      <c r="BY24" s="30"/>
      <c r="BZ24" s="31"/>
      <c r="CA24" s="30"/>
      <c r="CB24" s="31"/>
      <c r="CC24" s="30"/>
      <c r="CD24" s="31"/>
      <c r="CE24" s="30"/>
      <c r="CF24" s="31"/>
      <c r="CG24" s="30"/>
      <c r="CH24" s="31"/>
      <c r="CI24" s="30"/>
      <c r="CJ24" s="31"/>
      <c r="CK24" s="30"/>
      <c r="CL24" s="31"/>
      <c r="CM24" s="30"/>
      <c r="CN24" s="31"/>
      <c r="CO24" s="30"/>
      <c r="CP24" s="31"/>
      <c r="CQ24" s="30"/>
      <c r="CR24" s="31"/>
      <c r="CS24" s="30"/>
      <c r="CT24" s="31"/>
      <c r="CU24" s="30"/>
      <c r="CV24" s="31"/>
      <c r="CW24" s="30"/>
      <c r="CX24" s="31"/>
      <c r="CY24" s="30"/>
      <c r="CZ24" s="31"/>
      <c r="DA24" s="30"/>
      <c r="DB24" s="31"/>
      <c r="DC24" s="30"/>
      <c r="DD24" s="31"/>
      <c r="DE24" s="30"/>
      <c r="DF24" s="31"/>
      <c r="DG24" s="30"/>
      <c r="DH24" s="31"/>
      <c r="DI24" s="30"/>
      <c r="DJ24" s="31"/>
      <c r="DK24" s="30"/>
      <c r="DL24" s="31"/>
      <c r="DM24" s="30"/>
      <c r="DN24" s="31"/>
      <c r="DO24" s="30"/>
      <c r="DP24" s="31"/>
      <c r="DQ24" s="30"/>
      <c r="DR24" s="31"/>
      <c r="DS24" s="30"/>
      <c r="DT24" s="31"/>
      <c r="DU24" s="147"/>
      <c r="DV24" s="156"/>
      <c r="DW24" s="147">
        <f t="shared" si="2"/>
        <v>0</v>
      </c>
      <c r="DX24" s="156"/>
      <c r="DY24" s="23"/>
      <c r="DZ24" s="23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4" customFormat="1" hidden="1" x14ac:dyDescent="0.2">
      <c r="A25" s="168" t="s">
        <v>40</v>
      </c>
      <c r="B25" s="173" t="s">
        <v>24</v>
      </c>
      <c r="C25" s="22">
        <v>117</v>
      </c>
      <c r="D25" s="7" t="s">
        <v>18</v>
      </c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30"/>
      <c r="V25" s="31"/>
      <c r="W25" s="30"/>
      <c r="X25" s="31"/>
      <c r="Y25" s="30"/>
      <c r="Z25" s="31"/>
      <c r="AA25" s="30"/>
      <c r="AB25" s="31"/>
      <c r="AC25" s="30"/>
      <c r="AD25" s="31"/>
      <c r="AE25" s="30"/>
      <c r="AF25" s="31"/>
      <c r="AG25" s="30"/>
      <c r="AH25" s="31"/>
      <c r="AI25" s="30"/>
      <c r="AJ25" s="31"/>
      <c r="AK25" s="30"/>
      <c r="AL25" s="31"/>
      <c r="AM25" s="30"/>
      <c r="AN25" s="31"/>
      <c r="AO25" s="30"/>
      <c r="AP25" s="31"/>
      <c r="AQ25" s="30"/>
      <c r="AR25" s="31"/>
      <c r="AS25" s="30"/>
      <c r="AT25" s="31"/>
      <c r="AU25" s="30"/>
      <c r="AV25" s="31"/>
      <c r="AW25" s="30"/>
      <c r="AX25" s="31"/>
      <c r="AY25" s="30"/>
      <c r="AZ25" s="31"/>
      <c r="BA25" s="30"/>
      <c r="BB25" s="31"/>
      <c r="BC25" s="30"/>
      <c r="BD25" s="31"/>
      <c r="BE25" s="30"/>
      <c r="BF25" s="31"/>
      <c r="BG25" s="30"/>
      <c r="BH25" s="31"/>
      <c r="BI25" s="30"/>
      <c r="BJ25" s="31"/>
      <c r="BK25" s="30"/>
      <c r="BL25" s="31"/>
      <c r="BM25" s="30"/>
      <c r="BN25" s="31"/>
      <c r="BO25" s="30"/>
      <c r="BP25" s="31"/>
      <c r="BQ25" s="30"/>
      <c r="BR25" s="31"/>
      <c r="BS25" s="30"/>
      <c r="BT25" s="31"/>
      <c r="BU25" s="30"/>
      <c r="BV25" s="31"/>
      <c r="BW25" s="30"/>
      <c r="BX25" s="31"/>
      <c r="BY25" s="30"/>
      <c r="BZ25" s="31"/>
      <c r="CA25" s="30"/>
      <c r="CB25" s="31"/>
      <c r="CC25" s="30"/>
      <c r="CD25" s="31"/>
      <c r="CE25" s="30"/>
      <c r="CF25" s="31"/>
      <c r="CG25" s="30"/>
      <c r="CH25" s="31"/>
      <c r="CI25" s="30"/>
      <c r="CJ25" s="31"/>
      <c r="CK25" s="30"/>
      <c r="CL25" s="31"/>
      <c r="CM25" s="30"/>
      <c r="CN25" s="31"/>
      <c r="CO25" s="30"/>
      <c r="CP25" s="31"/>
      <c r="CQ25" s="30"/>
      <c r="CR25" s="31"/>
      <c r="CS25" s="30"/>
      <c r="CT25" s="31"/>
      <c r="CU25" s="30"/>
      <c r="CV25" s="31"/>
      <c r="CW25" s="30"/>
      <c r="CX25" s="31"/>
      <c r="CY25" s="30"/>
      <c r="CZ25" s="31"/>
      <c r="DA25" s="30"/>
      <c r="DB25" s="31"/>
      <c r="DC25" s="30"/>
      <c r="DD25" s="31"/>
      <c r="DE25" s="30"/>
      <c r="DF25" s="31"/>
      <c r="DG25" s="30"/>
      <c r="DH25" s="31"/>
      <c r="DI25" s="30"/>
      <c r="DJ25" s="31"/>
      <c r="DK25" s="30"/>
      <c r="DL25" s="31"/>
      <c r="DM25" s="30"/>
      <c r="DN25" s="31"/>
      <c r="DO25" s="30"/>
      <c r="DP25" s="31"/>
      <c r="DQ25" s="30"/>
      <c r="DR25" s="31"/>
      <c r="DS25" s="30"/>
      <c r="DT25" s="31"/>
      <c r="DU25" s="147">
        <f t="shared" si="0"/>
        <v>0</v>
      </c>
      <c r="DV25" s="156"/>
      <c r="DW25" s="147"/>
      <c r="DX25" s="156"/>
      <c r="DY25" s="23"/>
      <c r="DZ25" s="23"/>
      <c r="EA25" s="3"/>
      <c r="EB25" s="5" t="str">
        <f t="shared" si="1"/>
        <v>Ошибка</v>
      </c>
      <c r="EC25" s="1"/>
      <c r="ED25" s="3"/>
      <c r="EE25" s="3"/>
    </row>
    <row r="26" spans="1:135" s="24" customFormat="1" ht="12" hidden="1" customHeight="1" x14ac:dyDescent="0.2">
      <c r="A26" s="170"/>
      <c r="B26" s="173"/>
      <c r="C26" s="22"/>
      <c r="D26" s="7" t="s">
        <v>19</v>
      </c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30"/>
      <c r="V26" s="31"/>
      <c r="W26" s="30"/>
      <c r="X26" s="31"/>
      <c r="Y26" s="30"/>
      <c r="Z26" s="31"/>
      <c r="AA26" s="30"/>
      <c r="AB26" s="31"/>
      <c r="AC26" s="30"/>
      <c r="AD26" s="31"/>
      <c r="AE26" s="30"/>
      <c r="AF26" s="31"/>
      <c r="AG26" s="30"/>
      <c r="AH26" s="31"/>
      <c r="AI26" s="30"/>
      <c r="AJ26" s="31"/>
      <c r="AK26" s="30"/>
      <c r="AL26" s="31"/>
      <c r="AM26" s="30"/>
      <c r="AN26" s="31"/>
      <c r="AO26" s="30"/>
      <c r="AP26" s="31"/>
      <c r="AQ26" s="30"/>
      <c r="AR26" s="31"/>
      <c r="AS26" s="30"/>
      <c r="AT26" s="31"/>
      <c r="AU26" s="30"/>
      <c r="AV26" s="31"/>
      <c r="AW26" s="30"/>
      <c r="AX26" s="31"/>
      <c r="AY26" s="30"/>
      <c r="AZ26" s="31"/>
      <c r="BA26" s="30"/>
      <c r="BB26" s="31"/>
      <c r="BC26" s="30"/>
      <c r="BD26" s="31"/>
      <c r="BE26" s="30"/>
      <c r="BF26" s="31"/>
      <c r="BG26" s="30"/>
      <c r="BH26" s="31"/>
      <c r="BI26" s="30"/>
      <c r="BJ26" s="31"/>
      <c r="BK26" s="30"/>
      <c r="BL26" s="31"/>
      <c r="BM26" s="30"/>
      <c r="BN26" s="31"/>
      <c r="BO26" s="30"/>
      <c r="BP26" s="31"/>
      <c r="BQ26" s="30"/>
      <c r="BR26" s="31"/>
      <c r="BS26" s="30"/>
      <c r="BT26" s="31"/>
      <c r="BU26" s="30"/>
      <c r="BV26" s="31"/>
      <c r="BW26" s="30"/>
      <c r="BX26" s="31"/>
      <c r="BY26" s="30"/>
      <c r="BZ26" s="31"/>
      <c r="CA26" s="30"/>
      <c r="CB26" s="31"/>
      <c r="CC26" s="30"/>
      <c r="CD26" s="31"/>
      <c r="CE26" s="30"/>
      <c r="CF26" s="31"/>
      <c r="CG26" s="30"/>
      <c r="CH26" s="31"/>
      <c r="CI26" s="30"/>
      <c r="CJ26" s="31"/>
      <c r="CK26" s="30"/>
      <c r="CL26" s="31"/>
      <c r="CM26" s="30"/>
      <c r="CN26" s="31"/>
      <c r="CO26" s="30"/>
      <c r="CP26" s="31"/>
      <c r="CQ26" s="30"/>
      <c r="CR26" s="31"/>
      <c r="CS26" s="30"/>
      <c r="CT26" s="31"/>
      <c r="CU26" s="30"/>
      <c r="CV26" s="31"/>
      <c r="CW26" s="30"/>
      <c r="CX26" s="31"/>
      <c r="CY26" s="30"/>
      <c r="CZ26" s="31"/>
      <c r="DA26" s="30"/>
      <c r="DB26" s="31"/>
      <c r="DC26" s="30"/>
      <c r="DD26" s="31"/>
      <c r="DE26" s="30"/>
      <c r="DF26" s="31"/>
      <c r="DG26" s="30"/>
      <c r="DH26" s="31"/>
      <c r="DI26" s="30"/>
      <c r="DJ26" s="31"/>
      <c r="DK26" s="30"/>
      <c r="DL26" s="31"/>
      <c r="DM26" s="30"/>
      <c r="DN26" s="31"/>
      <c r="DO26" s="30"/>
      <c r="DP26" s="31"/>
      <c r="DQ26" s="30"/>
      <c r="DR26" s="31"/>
      <c r="DS26" s="30"/>
      <c r="DT26" s="31"/>
      <c r="DU26" s="147"/>
      <c r="DV26" s="156"/>
      <c r="DW26" s="147">
        <f t="shared" si="2"/>
        <v>0</v>
      </c>
      <c r="DX26" s="156"/>
      <c r="DY26" s="23"/>
      <c r="DZ26" s="23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4" customFormat="1" hidden="1" x14ac:dyDescent="0.2">
      <c r="A27" s="168" t="s">
        <v>41</v>
      </c>
      <c r="B27" s="173" t="s">
        <v>30</v>
      </c>
      <c r="C27" s="22">
        <v>70</v>
      </c>
      <c r="D27" s="7" t="s">
        <v>18</v>
      </c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30"/>
      <c r="V27" s="31"/>
      <c r="W27" s="30"/>
      <c r="X27" s="31"/>
      <c r="Y27" s="30"/>
      <c r="Z27" s="31"/>
      <c r="AA27" s="30"/>
      <c r="AB27" s="31"/>
      <c r="AC27" s="30"/>
      <c r="AD27" s="31"/>
      <c r="AE27" s="30"/>
      <c r="AF27" s="31"/>
      <c r="AG27" s="30"/>
      <c r="AH27" s="31"/>
      <c r="AI27" s="30"/>
      <c r="AJ27" s="31"/>
      <c r="AK27" s="30"/>
      <c r="AL27" s="31"/>
      <c r="AM27" s="30"/>
      <c r="AN27" s="31"/>
      <c r="AO27" s="30"/>
      <c r="AP27" s="31"/>
      <c r="AQ27" s="30"/>
      <c r="AR27" s="31"/>
      <c r="AS27" s="30"/>
      <c r="AT27" s="31"/>
      <c r="AU27" s="30"/>
      <c r="AV27" s="31"/>
      <c r="AW27" s="30"/>
      <c r="AX27" s="31"/>
      <c r="AY27" s="30"/>
      <c r="AZ27" s="31"/>
      <c r="BA27" s="30"/>
      <c r="BB27" s="31"/>
      <c r="BC27" s="30"/>
      <c r="BD27" s="31"/>
      <c r="BE27" s="30"/>
      <c r="BF27" s="31"/>
      <c r="BG27" s="30"/>
      <c r="BH27" s="31"/>
      <c r="BI27" s="30"/>
      <c r="BJ27" s="31"/>
      <c r="BK27" s="30"/>
      <c r="BL27" s="31"/>
      <c r="BM27" s="30"/>
      <c r="BN27" s="31"/>
      <c r="BO27" s="30"/>
      <c r="BP27" s="31"/>
      <c r="BQ27" s="30"/>
      <c r="BR27" s="31"/>
      <c r="BS27" s="30"/>
      <c r="BT27" s="31"/>
      <c r="BU27" s="30"/>
      <c r="BV27" s="31"/>
      <c r="BW27" s="30"/>
      <c r="BX27" s="31"/>
      <c r="BY27" s="30"/>
      <c r="BZ27" s="31"/>
      <c r="CA27" s="30"/>
      <c r="CB27" s="31"/>
      <c r="CC27" s="30"/>
      <c r="CD27" s="31"/>
      <c r="CE27" s="30"/>
      <c r="CF27" s="31"/>
      <c r="CG27" s="30"/>
      <c r="CH27" s="31"/>
      <c r="CI27" s="30"/>
      <c r="CJ27" s="31"/>
      <c r="CK27" s="30"/>
      <c r="CL27" s="31"/>
      <c r="CM27" s="30"/>
      <c r="CN27" s="31"/>
      <c r="CO27" s="30"/>
      <c r="CP27" s="31"/>
      <c r="CQ27" s="30"/>
      <c r="CR27" s="31"/>
      <c r="CS27" s="30"/>
      <c r="CT27" s="31"/>
      <c r="CU27" s="30"/>
      <c r="CV27" s="31"/>
      <c r="CW27" s="30"/>
      <c r="CX27" s="31"/>
      <c r="CY27" s="30"/>
      <c r="CZ27" s="31"/>
      <c r="DA27" s="30"/>
      <c r="DB27" s="31"/>
      <c r="DC27" s="30"/>
      <c r="DD27" s="31"/>
      <c r="DE27" s="30"/>
      <c r="DF27" s="31"/>
      <c r="DG27" s="30"/>
      <c r="DH27" s="31"/>
      <c r="DI27" s="30"/>
      <c r="DJ27" s="31"/>
      <c r="DK27" s="30"/>
      <c r="DL27" s="31"/>
      <c r="DM27" s="30"/>
      <c r="DN27" s="31"/>
      <c r="DO27" s="30"/>
      <c r="DP27" s="31"/>
      <c r="DQ27" s="30"/>
      <c r="DR27" s="31"/>
      <c r="DS27" s="30"/>
      <c r="DT27" s="31"/>
      <c r="DU27" s="147">
        <f t="shared" si="0"/>
        <v>0</v>
      </c>
      <c r="DV27" s="156"/>
      <c r="DW27" s="147"/>
      <c r="DX27" s="156"/>
      <c r="DY27" s="23"/>
      <c r="DZ27" s="23"/>
      <c r="EA27" s="3"/>
      <c r="EB27" s="5" t="str">
        <f t="shared" si="1"/>
        <v>Ошибка</v>
      </c>
      <c r="EC27" s="1"/>
      <c r="ED27" s="3"/>
      <c r="EE27" s="3"/>
    </row>
    <row r="28" spans="1:135" s="24" customFormat="1" ht="12" hidden="1" customHeight="1" x14ac:dyDescent="0.2">
      <c r="A28" s="170"/>
      <c r="B28" s="173"/>
      <c r="C28" s="22"/>
      <c r="D28" s="7" t="s">
        <v>19</v>
      </c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30"/>
      <c r="V28" s="31"/>
      <c r="W28" s="30"/>
      <c r="X28" s="31"/>
      <c r="Y28" s="30"/>
      <c r="Z28" s="31"/>
      <c r="AA28" s="30"/>
      <c r="AB28" s="31"/>
      <c r="AC28" s="30"/>
      <c r="AD28" s="31"/>
      <c r="AE28" s="30"/>
      <c r="AF28" s="31"/>
      <c r="AG28" s="30"/>
      <c r="AH28" s="31"/>
      <c r="AI28" s="30"/>
      <c r="AJ28" s="31"/>
      <c r="AK28" s="30"/>
      <c r="AL28" s="31"/>
      <c r="AM28" s="30"/>
      <c r="AN28" s="31"/>
      <c r="AO28" s="30"/>
      <c r="AP28" s="31"/>
      <c r="AQ28" s="30"/>
      <c r="AR28" s="31"/>
      <c r="AS28" s="30"/>
      <c r="AT28" s="31"/>
      <c r="AU28" s="30"/>
      <c r="AV28" s="31"/>
      <c r="AW28" s="30"/>
      <c r="AX28" s="31"/>
      <c r="AY28" s="30"/>
      <c r="AZ28" s="31"/>
      <c r="BA28" s="30"/>
      <c r="BB28" s="31"/>
      <c r="BC28" s="30"/>
      <c r="BD28" s="31"/>
      <c r="BE28" s="30"/>
      <c r="BF28" s="31"/>
      <c r="BG28" s="30"/>
      <c r="BH28" s="31"/>
      <c r="BI28" s="30"/>
      <c r="BJ28" s="31"/>
      <c r="BK28" s="30"/>
      <c r="BL28" s="31"/>
      <c r="BM28" s="30"/>
      <c r="BN28" s="31"/>
      <c r="BO28" s="30"/>
      <c r="BP28" s="31"/>
      <c r="BQ28" s="30"/>
      <c r="BR28" s="31"/>
      <c r="BS28" s="30"/>
      <c r="BT28" s="31"/>
      <c r="BU28" s="30"/>
      <c r="BV28" s="31"/>
      <c r="BW28" s="30"/>
      <c r="BX28" s="31"/>
      <c r="BY28" s="30"/>
      <c r="BZ28" s="31"/>
      <c r="CA28" s="30"/>
      <c r="CB28" s="31"/>
      <c r="CC28" s="30"/>
      <c r="CD28" s="31"/>
      <c r="CE28" s="30"/>
      <c r="CF28" s="31"/>
      <c r="CG28" s="30"/>
      <c r="CH28" s="31"/>
      <c r="CI28" s="30"/>
      <c r="CJ28" s="31"/>
      <c r="CK28" s="30"/>
      <c r="CL28" s="31"/>
      <c r="CM28" s="30"/>
      <c r="CN28" s="31"/>
      <c r="CO28" s="30"/>
      <c r="CP28" s="31"/>
      <c r="CQ28" s="30"/>
      <c r="CR28" s="31"/>
      <c r="CS28" s="30"/>
      <c r="CT28" s="31"/>
      <c r="CU28" s="30"/>
      <c r="CV28" s="31"/>
      <c r="CW28" s="30"/>
      <c r="CX28" s="31"/>
      <c r="CY28" s="30"/>
      <c r="CZ28" s="31"/>
      <c r="DA28" s="30"/>
      <c r="DB28" s="31"/>
      <c r="DC28" s="30"/>
      <c r="DD28" s="31"/>
      <c r="DE28" s="30"/>
      <c r="DF28" s="31"/>
      <c r="DG28" s="30"/>
      <c r="DH28" s="31"/>
      <c r="DI28" s="30"/>
      <c r="DJ28" s="31"/>
      <c r="DK28" s="30"/>
      <c r="DL28" s="31"/>
      <c r="DM28" s="30"/>
      <c r="DN28" s="31"/>
      <c r="DO28" s="30"/>
      <c r="DP28" s="31"/>
      <c r="DQ28" s="30"/>
      <c r="DR28" s="31"/>
      <c r="DS28" s="30"/>
      <c r="DT28" s="31"/>
      <c r="DU28" s="147"/>
      <c r="DV28" s="156"/>
      <c r="DW28" s="147">
        <f t="shared" si="2"/>
        <v>0</v>
      </c>
      <c r="DX28" s="156"/>
      <c r="DY28" s="23"/>
      <c r="DZ28" s="23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4" customFormat="1" hidden="1" x14ac:dyDescent="0.2">
      <c r="A29" s="168" t="s">
        <v>42</v>
      </c>
      <c r="B29" s="173" t="s">
        <v>31</v>
      </c>
      <c r="C29" s="22">
        <v>156</v>
      </c>
      <c r="D29" s="7" t="s">
        <v>18</v>
      </c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1"/>
      <c r="S29" s="30"/>
      <c r="T29" s="31"/>
      <c r="U29" s="30"/>
      <c r="V29" s="31"/>
      <c r="W29" s="30"/>
      <c r="X29" s="31"/>
      <c r="Y29" s="30"/>
      <c r="Z29" s="31"/>
      <c r="AA29" s="30"/>
      <c r="AB29" s="31"/>
      <c r="AC29" s="30"/>
      <c r="AD29" s="31"/>
      <c r="AE29" s="30"/>
      <c r="AF29" s="31"/>
      <c r="AG29" s="30"/>
      <c r="AH29" s="31"/>
      <c r="AI29" s="30"/>
      <c r="AJ29" s="31"/>
      <c r="AK29" s="30"/>
      <c r="AL29" s="31"/>
      <c r="AM29" s="30"/>
      <c r="AN29" s="31"/>
      <c r="AO29" s="30"/>
      <c r="AP29" s="31"/>
      <c r="AQ29" s="30"/>
      <c r="AR29" s="31"/>
      <c r="AS29" s="30"/>
      <c r="AT29" s="31"/>
      <c r="AU29" s="30"/>
      <c r="AV29" s="31"/>
      <c r="AW29" s="30"/>
      <c r="AX29" s="31"/>
      <c r="AY29" s="30"/>
      <c r="AZ29" s="31"/>
      <c r="BA29" s="30"/>
      <c r="BB29" s="31"/>
      <c r="BC29" s="30"/>
      <c r="BD29" s="31"/>
      <c r="BE29" s="30"/>
      <c r="BF29" s="31"/>
      <c r="BG29" s="30"/>
      <c r="BH29" s="31"/>
      <c r="BI29" s="30"/>
      <c r="BJ29" s="31"/>
      <c r="BK29" s="30"/>
      <c r="BL29" s="31"/>
      <c r="BM29" s="30"/>
      <c r="BN29" s="31"/>
      <c r="BO29" s="30"/>
      <c r="BP29" s="31"/>
      <c r="BQ29" s="30"/>
      <c r="BR29" s="31"/>
      <c r="BS29" s="30"/>
      <c r="BT29" s="31"/>
      <c r="BU29" s="30"/>
      <c r="BV29" s="31"/>
      <c r="BW29" s="30"/>
      <c r="BX29" s="31"/>
      <c r="BY29" s="30"/>
      <c r="BZ29" s="31"/>
      <c r="CA29" s="30"/>
      <c r="CB29" s="31"/>
      <c r="CC29" s="30"/>
      <c r="CD29" s="31"/>
      <c r="CE29" s="30"/>
      <c r="CF29" s="31"/>
      <c r="CG29" s="30"/>
      <c r="CH29" s="31"/>
      <c r="CI29" s="30"/>
      <c r="CJ29" s="31"/>
      <c r="CK29" s="30"/>
      <c r="CL29" s="31"/>
      <c r="CM29" s="30"/>
      <c r="CN29" s="31"/>
      <c r="CO29" s="30"/>
      <c r="CP29" s="31"/>
      <c r="CQ29" s="30"/>
      <c r="CR29" s="31"/>
      <c r="CS29" s="30"/>
      <c r="CT29" s="31"/>
      <c r="CU29" s="30"/>
      <c r="CV29" s="31"/>
      <c r="CW29" s="30"/>
      <c r="CX29" s="31"/>
      <c r="CY29" s="30"/>
      <c r="CZ29" s="31"/>
      <c r="DA29" s="30"/>
      <c r="DB29" s="31"/>
      <c r="DC29" s="30"/>
      <c r="DD29" s="31"/>
      <c r="DE29" s="30"/>
      <c r="DF29" s="31"/>
      <c r="DG29" s="30"/>
      <c r="DH29" s="31"/>
      <c r="DI29" s="30"/>
      <c r="DJ29" s="31"/>
      <c r="DK29" s="30"/>
      <c r="DL29" s="31"/>
      <c r="DM29" s="30"/>
      <c r="DN29" s="31"/>
      <c r="DO29" s="30"/>
      <c r="DP29" s="31"/>
      <c r="DQ29" s="30"/>
      <c r="DR29" s="31"/>
      <c r="DS29" s="30"/>
      <c r="DT29" s="31"/>
      <c r="DU29" s="147">
        <f t="shared" si="0"/>
        <v>0</v>
      </c>
      <c r="DV29" s="156"/>
      <c r="DW29" s="147"/>
      <c r="DX29" s="156"/>
      <c r="DY29" s="23"/>
      <c r="DZ29" s="23"/>
      <c r="EA29" s="3"/>
      <c r="EB29" s="5" t="str">
        <f t="shared" si="1"/>
        <v>Ошибка</v>
      </c>
      <c r="EC29" s="1"/>
      <c r="ED29" s="3"/>
      <c r="EE29" s="3"/>
    </row>
    <row r="30" spans="1:135" s="24" customFormat="1" ht="12" hidden="1" customHeight="1" x14ac:dyDescent="0.2">
      <c r="A30" s="170"/>
      <c r="B30" s="173"/>
      <c r="C30" s="22"/>
      <c r="D30" s="7" t="s">
        <v>19</v>
      </c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30"/>
      <c r="V30" s="31"/>
      <c r="W30" s="30"/>
      <c r="X30" s="31"/>
      <c r="Y30" s="30"/>
      <c r="Z30" s="31"/>
      <c r="AA30" s="30"/>
      <c r="AB30" s="31"/>
      <c r="AC30" s="30"/>
      <c r="AD30" s="31"/>
      <c r="AE30" s="30"/>
      <c r="AF30" s="31"/>
      <c r="AG30" s="30"/>
      <c r="AH30" s="31"/>
      <c r="AI30" s="30"/>
      <c r="AJ30" s="31"/>
      <c r="AK30" s="30"/>
      <c r="AL30" s="31"/>
      <c r="AM30" s="30"/>
      <c r="AN30" s="31"/>
      <c r="AO30" s="30"/>
      <c r="AP30" s="31"/>
      <c r="AQ30" s="30"/>
      <c r="AR30" s="31"/>
      <c r="AS30" s="30"/>
      <c r="AT30" s="31"/>
      <c r="AU30" s="30"/>
      <c r="AV30" s="31"/>
      <c r="AW30" s="30"/>
      <c r="AX30" s="31"/>
      <c r="AY30" s="30"/>
      <c r="AZ30" s="31"/>
      <c r="BA30" s="30"/>
      <c r="BB30" s="31"/>
      <c r="BC30" s="30"/>
      <c r="BD30" s="31"/>
      <c r="BE30" s="30"/>
      <c r="BF30" s="31"/>
      <c r="BG30" s="30"/>
      <c r="BH30" s="31"/>
      <c r="BI30" s="30"/>
      <c r="BJ30" s="31"/>
      <c r="BK30" s="30"/>
      <c r="BL30" s="31"/>
      <c r="BM30" s="30"/>
      <c r="BN30" s="31"/>
      <c r="BO30" s="30"/>
      <c r="BP30" s="31"/>
      <c r="BQ30" s="30"/>
      <c r="BR30" s="31"/>
      <c r="BS30" s="30"/>
      <c r="BT30" s="31"/>
      <c r="BU30" s="30"/>
      <c r="BV30" s="31"/>
      <c r="BW30" s="30"/>
      <c r="BX30" s="31"/>
      <c r="BY30" s="30"/>
      <c r="BZ30" s="31"/>
      <c r="CA30" s="30"/>
      <c r="CB30" s="31"/>
      <c r="CC30" s="30"/>
      <c r="CD30" s="31"/>
      <c r="CE30" s="30"/>
      <c r="CF30" s="31"/>
      <c r="CG30" s="30"/>
      <c r="CH30" s="31"/>
      <c r="CI30" s="30"/>
      <c r="CJ30" s="31"/>
      <c r="CK30" s="30"/>
      <c r="CL30" s="31"/>
      <c r="CM30" s="30"/>
      <c r="CN30" s="31"/>
      <c r="CO30" s="30"/>
      <c r="CP30" s="31"/>
      <c r="CQ30" s="30"/>
      <c r="CR30" s="31"/>
      <c r="CS30" s="30"/>
      <c r="CT30" s="31"/>
      <c r="CU30" s="30"/>
      <c r="CV30" s="31"/>
      <c r="CW30" s="30"/>
      <c r="CX30" s="31"/>
      <c r="CY30" s="30"/>
      <c r="CZ30" s="31"/>
      <c r="DA30" s="30"/>
      <c r="DB30" s="31"/>
      <c r="DC30" s="30"/>
      <c r="DD30" s="31"/>
      <c r="DE30" s="30"/>
      <c r="DF30" s="31"/>
      <c r="DG30" s="30"/>
      <c r="DH30" s="31"/>
      <c r="DI30" s="30"/>
      <c r="DJ30" s="31"/>
      <c r="DK30" s="30"/>
      <c r="DL30" s="31"/>
      <c r="DM30" s="30"/>
      <c r="DN30" s="31"/>
      <c r="DO30" s="30"/>
      <c r="DP30" s="31"/>
      <c r="DQ30" s="30"/>
      <c r="DR30" s="31"/>
      <c r="DS30" s="30"/>
      <c r="DT30" s="31"/>
      <c r="DU30" s="147"/>
      <c r="DV30" s="156"/>
      <c r="DW30" s="147">
        <f t="shared" si="2"/>
        <v>0</v>
      </c>
      <c r="DX30" s="156"/>
      <c r="DY30" s="23"/>
      <c r="DZ30" s="23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4" customFormat="1" hidden="1" x14ac:dyDescent="0.2">
      <c r="A31" s="168" t="s">
        <v>43</v>
      </c>
      <c r="B31" s="173" t="s">
        <v>32</v>
      </c>
      <c r="C31" s="22">
        <v>156</v>
      </c>
      <c r="D31" s="7" t="s">
        <v>18</v>
      </c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30"/>
      <c r="V31" s="31"/>
      <c r="W31" s="30"/>
      <c r="X31" s="31"/>
      <c r="Y31" s="30"/>
      <c r="Z31" s="31"/>
      <c r="AA31" s="30"/>
      <c r="AB31" s="31"/>
      <c r="AC31" s="30"/>
      <c r="AD31" s="31"/>
      <c r="AE31" s="30"/>
      <c r="AF31" s="31"/>
      <c r="AG31" s="30"/>
      <c r="AH31" s="31"/>
      <c r="AI31" s="30"/>
      <c r="AJ31" s="31"/>
      <c r="AK31" s="30"/>
      <c r="AL31" s="31"/>
      <c r="AM31" s="30"/>
      <c r="AN31" s="31"/>
      <c r="AO31" s="30"/>
      <c r="AP31" s="31"/>
      <c r="AQ31" s="30"/>
      <c r="AR31" s="31"/>
      <c r="AS31" s="30"/>
      <c r="AT31" s="31"/>
      <c r="AU31" s="30"/>
      <c r="AV31" s="31"/>
      <c r="AW31" s="30"/>
      <c r="AX31" s="31"/>
      <c r="AY31" s="30"/>
      <c r="AZ31" s="31"/>
      <c r="BA31" s="30"/>
      <c r="BB31" s="31"/>
      <c r="BC31" s="30"/>
      <c r="BD31" s="31"/>
      <c r="BE31" s="30"/>
      <c r="BF31" s="31"/>
      <c r="BG31" s="30"/>
      <c r="BH31" s="31"/>
      <c r="BI31" s="30"/>
      <c r="BJ31" s="31"/>
      <c r="BK31" s="30"/>
      <c r="BL31" s="31"/>
      <c r="BM31" s="30"/>
      <c r="BN31" s="31"/>
      <c r="BO31" s="30"/>
      <c r="BP31" s="31"/>
      <c r="BQ31" s="30"/>
      <c r="BR31" s="31"/>
      <c r="BS31" s="30"/>
      <c r="BT31" s="31"/>
      <c r="BU31" s="30"/>
      <c r="BV31" s="31"/>
      <c r="BW31" s="30"/>
      <c r="BX31" s="31"/>
      <c r="BY31" s="30"/>
      <c r="BZ31" s="31"/>
      <c r="CA31" s="30"/>
      <c r="CB31" s="31"/>
      <c r="CC31" s="30"/>
      <c r="CD31" s="31"/>
      <c r="CE31" s="30"/>
      <c r="CF31" s="31"/>
      <c r="CG31" s="30"/>
      <c r="CH31" s="31"/>
      <c r="CI31" s="30"/>
      <c r="CJ31" s="31"/>
      <c r="CK31" s="30"/>
      <c r="CL31" s="31"/>
      <c r="CM31" s="30"/>
      <c r="CN31" s="31"/>
      <c r="CO31" s="30"/>
      <c r="CP31" s="31"/>
      <c r="CQ31" s="30"/>
      <c r="CR31" s="31"/>
      <c r="CS31" s="30"/>
      <c r="CT31" s="31"/>
      <c r="CU31" s="30"/>
      <c r="CV31" s="31"/>
      <c r="CW31" s="30"/>
      <c r="CX31" s="31"/>
      <c r="CY31" s="30"/>
      <c r="CZ31" s="31"/>
      <c r="DA31" s="30"/>
      <c r="DB31" s="31"/>
      <c r="DC31" s="30"/>
      <c r="DD31" s="31"/>
      <c r="DE31" s="30"/>
      <c r="DF31" s="31"/>
      <c r="DG31" s="30"/>
      <c r="DH31" s="31"/>
      <c r="DI31" s="30"/>
      <c r="DJ31" s="31"/>
      <c r="DK31" s="30"/>
      <c r="DL31" s="31"/>
      <c r="DM31" s="30"/>
      <c r="DN31" s="31"/>
      <c r="DO31" s="30"/>
      <c r="DP31" s="31"/>
      <c r="DQ31" s="30"/>
      <c r="DR31" s="31"/>
      <c r="DS31" s="30"/>
      <c r="DT31" s="31"/>
      <c r="DU31" s="147">
        <f t="shared" si="0"/>
        <v>0</v>
      </c>
      <c r="DV31" s="156"/>
      <c r="DW31" s="147"/>
      <c r="DX31" s="156"/>
      <c r="DY31" s="23"/>
      <c r="DZ31" s="23"/>
      <c r="EA31" s="3"/>
      <c r="EB31" s="5" t="str">
        <f t="shared" si="1"/>
        <v>Ошибка</v>
      </c>
      <c r="EC31" s="1"/>
      <c r="ED31" s="3"/>
      <c r="EE31" s="3"/>
    </row>
    <row r="32" spans="1:135" s="24" customFormat="1" ht="12" hidden="1" customHeight="1" x14ac:dyDescent="0.2">
      <c r="A32" s="170"/>
      <c r="B32" s="173"/>
      <c r="C32" s="22"/>
      <c r="D32" s="7" t="s">
        <v>19</v>
      </c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30"/>
      <c r="V32" s="31"/>
      <c r="W32" s="30"/>
      <c r="X32" s="31"/>
      <c r="Y32" s="30"/>
      <c r="Z32" s="31"/>
      <c r="AA32" s="30"/>
      <c r="AB32" s="31"/>
      <c r="AC32" s="30"/>
      <c r="AD32" s="31"/>
      <c r="AE32" s="30"/>
      <c r="AF32" s="31"/>
      <c r="AG32" s="30"/>
      <c r="AH32" s="31"/>
      <c r="AI32" s="30"/>
      <c r="AJ32" s="31"/>
      <c r="AK32" s="30"/>
      <c r="AL32" s="31"/>
      <c r="AM32" s="30"/>
      <c r="AN32" s="31"/>
      <c r="AO32" s="30"/>
      <c r="AP32" s="31"/>
      <c r="AQ32" s="30"/>
      <c r="AR32" s="31"/>
      <c r="AS32" s="30"/>
      <c r="AT32" s="31"/>
      <c r="AU32" s="30"/>
      <c r="AV32" s="31"/>
      <c r="AW32" s="30"/>
      <c r="AX32" s="31"/>
      <c r="AY32" s="30"/>
      <c r="AZ32" s="31"/>
      <c r="BA32" s="30"/>
      <c r="BB32" s="31"/>
      <c r="BC32" s="30"/>
      <c r="BD32" s="31"/>
      <c r="BE32" s="30"/>
      <c r="BF32" s="31"/>
      <c r="BG32" s="30"/>
      <c r="BH32" s="31"/>
      <c r="BI32" s="30"/>
      <c r="BJ32" s="31"/>
      <c r="BK32" s="30"/>
      <c r="BL32" s="31"/>
      <c r="BM32" s="30"/>
      <c r="BN32" s="31"/>
      <c r="BO32" s="30"/>
      <c r="BP32" s="31"/>
      <c r="BQ32" s="30"/>
      <c r="BR32" s="31"/>
      <c r="BS32" s="30"/>
      <c r="BT32" s="31"/>
      <c r="BU32" s="30"/>
      <c r="BV32" s="31"/>
      <c r="BW32" s="30"/>
      <c r="BX32" s="31"/>
      <c r="BY32" s="30"/>
      <c r="BZ32" s="31"/>
      <c r="CA32" s="30"/>
      <c r="CB32" s="31"/>
      <c r="CC32" s="30"/>
      <c r="CD32" s="31"/>
      <c r="CE32" s="30"/>
      <c r="CF32" s="31"/>
      <c r="CG32" s="30"/>
      <c r="CH32" s="31"/>
      <c r="CI32" s="30"/>
      <c r="CJ32" s="31"/>
      <c r="CK32" s="30"/>
      <c r="CL32" s="31"/>
      <c r="CM32" s="30"/>
      <c r="CN32" s="31"/>
      <c r="CO32" s="30"/>
      <c r="CP32" s="31"/>
      <c r="CQ32" s="30"/>
      <c r="CR32" s="31"/>
      <c r="CS32" s="30"/>
      <c r="CT32" s="31"/>
      <c r="CU32" s="30"/>
      <c r="CV32" s="31"/>
      <c r="CW32" s="30"/>
      <c r="CX32" s="31"/>
      <c r="CY32" s="30"/>
      <c r="CZ32" s="31"/>
      <c r="DA32" s="30"/>
      <c r="DB32" s="31"/>
      <c r="DC32" s="30"/>
      <c r="DD32" s="31"/>
      <c r="DE32" s="30"/>
      <c r="DF32" s="31"/>
      <c r="DG32" s="30"/>
      <c r="DH32" s="31"/>
      <c r="DI32" s="30"/>
      <c r="DJ32" s="31"/>
      <c r="DK32" s="30"/>
      <c r="DL32" s="31"/>
      <c r="DM32" s="30"/>
      <c r="DN32" s="31"/>
      <c r="DO32" s="30"/>
      <c r="DP32" s="31"/>
      <c r="DQ32" s="30"/>
      <c r="DR32" s="31"/>
      <c r="DS32" s="30"/>
      <c r="DT32" s="31"/>
      <c r="DU32" s="147"/>
      <c r="DV32" s="156"/>
      <c r="DW32" s="147">
        <f t="shared" si="2"/>
        <v>0</v>
      </c>
      <c r="DX32" s="156"/>
      <c r="DY32" s="23"/>
      <c r="DZ32" s="23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4" customFormat="1" hidden="1" x14ac:dyDescent="0.2">
      <c r="A33" s="168" t="s">
        <v>44</v>
      </c>
      <c r="B33" s="173" t="s">
        <v>45</v>
      </c>
      <c r="C33" s="22">
        <v>147</v>
      </c>
      <c r="D33" s="7" t="s">
        <v>18</v>
      </c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30"/>
      <c r="V33" s="31"/>
      <c r="W33" s="30"/>
      <c r="X33" s="31"/>
      <c r="Y33" s="30"/>
      <c r="Z33" s="31"/>
      <c r="AA33" s="30"/>
      <c r="AB33" s="31"/>
      <c r="AC33" s="30"/>
      <c r="AD33" s="31"/>
      <c r="AE33" s="30"/>
      <c r="AF33" s="31"/>
      <c r="AG33" s="30"/>
      <c r="AH33" s="31"/>
      <c r="AI33" s="30"/>
      <c r="AJ33" s="31"/>
      <c r="AK33" s="30"/>
      <c r="AL33" s="31"/>
      <c r="AM33" s="30"/>
      <c r="AN33" s="31"/>
      <c r="AO33" s="30"/>
      <c r="AP33" s="31"/>
      <c r="AQ33" s="30"/>
      <c r="AR33" s="31"/>
      <c r="AS33" s="30"/>
      <c r="AT33" s="31"/>
      <c r="AU33" s="30"/>
      <c r="AV33" s="31"/>
      <c r="AW33" s="30"/>
      <c r="AX33" s="31"/>
      <c r="AY33" s="30"/>
      <c r="AZ33" s="31"/>
      <c r="BA33" s="30"/>
      <c r="BB33" s="31"/>
      <c r="BC33" s="30"/>
      <c r="BD33" s="31"/>
      <c r="BE33" s="30"/>
      <c r="BF33" s="31"/>
      <c r="BG33" s="30"/>
      <c r="BH33" s="31"/>
      <c r="BI33" s="30"/>
      <c r="BJ33" s="31"/>
      <c r="BK33" s="30"/>
      <c r="BL33" s="31"/>
      <c r="BM33" s="30"/>
      <c r="BN33" s="31"/>
      <c r="BO33" s="30"/>
      <c r="BP33" s="31"/>
      <c r="BQ33" s="30"/>
      <c r="BR33" s="31"/>
      <c r="BS33" s="30"/>
      <c r="BT33" s="31"/>
      <c r="BU33" s="30"/>
      <c r="BV33" s="31"/>
      <c r="BW33" s="30"/>
      <c r="BX33" s="31"/>
      <c r="BY33" s="30"/>
      <c r="BZ33" s="31"/>
      <c r="CA33" s="30"/>
      <c r="CB33" s="31"/>
      <c r="CC33" s="30"/>
      <c r="CD33" s="31"/>
      <c r="CE33" s="30"/>
      <c r="CF33" s="31"/>
      <c r="CG33" s="30"/>
      <c r="CH33" s="31"/>
      <c r="CI33" s="30"/>
      <c r="CJ33" s="31"/>
      <c r="CK33" s="30"/>
      <c r="CL33" s="31"/>
      <c r="CM33" s="30"/>
      <c r="CN33" s="31"/>
      <c r="CO33" s="30"/>
      <c r="CP33" s="31"/>
      <c r="CQ33" s="30"/>
      <c r="CR33" s="31"/>
      <c r="CS33" s="30"/>
      <c r="CT33" s="31"/>
      <c r="CU33" s="30"/>
      <c r="CV33" s="31"/>
      <c r="CW33" s="30"/>
      <c r="CX33" s="31"/>
      <c r="CY33" s="30"/>
      <c r="CZ33" s="31"/>
      <c r="DA33" s="30"/>
      <c r="DB33" s="31"/>
      <c r="DC33" s="30"/>
      <c r="DD33" s="31"/>
      <c r="DE33" s="30"/>
      <c r="DF33" s="31"/>
      <c r="DG33" s="30"/>
      <c r="DH33" s="31"/>
      <c r="DI33" s="30"/>
      <c r="DJ33" s="31"/>
      <c r="DK33" s="30"/>
      <c r="DL33" s="31"/>
      <c r="DM33" s="30"/>
      <c r="DN33" s="31"/>
      <c r="DO33" s="30"/>
      <c r="DP33" s="31"/>
      <c r="DQ33" s="30"/>
      <c r="DR33" s="31"/>
      <c r="DS33" s="30"/>
      <c r="DT33" s="31"/>
      <c r="DU33" s="147">
        <f t="shared" si="0"/>
        <v>0</v>
      </c>
      <c r="DV33" s="156"/>
      <c r="DW33" s="147"/>
      <c r="DX33" s="156"/>
      <c r="DY33" s="23"/>
      <c r="DZ33" s="23"/>
      <c r="EA33" s="3"/>
      <c r="EB33" s="5" t="str">
        <f t="shared" si="1"/>
        <v>Ошибка</v>
      </c>
      <c r="EC33" s="1"/>
      <c r="ED33" s="3"/>
      <c r="EE33" s="3"/>
    </row>
    <row r="34" spans="1:135" s="24" customFormat="1" ht="12" hidden="1" customHeight="1" x14ac:dyDescent="0.2">
      <c r="A34" s="170"/>
      <c r="B34" s="173"/>
      <c r="C34" s="22"/>
      <c r="D34" s="7" t="s">
        <v>19</v>
      </c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30"/>
      <c r="V34" s="31"/>
      <c r="W34" s="30"/>
      <c r="X34" s="31"/>
      <c r="Y34" s="30"/>
      <c r="Z34" s="31"/>
      <c r="AA34" s="30"/>
      <c r="AB34" s="31"/>
      <c r="AC34" s="30"/>
      <c r="AD34" s="31"/>
      <c r="AE34" s="30"/>
      <c r="AF34" s="31"/>
      <c r="AG34" s="30"/>
      <c r="AH34" s="31"/>
      <c r="AI34" s="30"/>
      <c r="AJ34" s="31"/>
      <c r="AK34" s="30"/>
      <c r="AL34" s="31"/>
      <c r="AM34" s="30"/>
      <c r="AN34" s="31"/>
      <c r="AO34" s="30"/>
      <c r="AP34" s="31"/>
      <c r="AQ34" s="30"/>
      <c r="AR34" s="31"/>
      <c r="AS34" s="30"/>
      <c r="AT34" s="31"/>
      <c r="AU34" s="30"/>
      <c r="AV34" s="31"/>
      <c r="AW34" s="30"/>
      <c r="AX34" s="31"/>
      <c r="AY34" s="30"/>
      <c r="AZ34" s="31"/>
      <c r="BA34" s="30"/>
      <c r="BB34" s="31"/>
      <c r="BC34" s="30"/>
      <c r="BD34" s="31"/>
      <c r="BE34" s="30"/>
      <c r="BF34" s="31"/>
      <c r="BG34" s="30"/>
      <c r="BH34" s="31"/>
      <c r="BI34" s="30"/>
      <c r="BJ34" s="31"/>
      <c r="BK34" s="30"/>
      <c r="BL34" s="31"/>
      <c r="BM34" s="30"/>
      <c r="BN34" s="31"/>
      <c r="BO34" s="30"/>
      <c r="BP34" s="31"/>
      <c r="BQ34" s="30"/>
      <c r="BR34" s="31"/>
      <c r="BS34" s="30"/>
      <c r="BT34" s="31"/>
      <c r="BU34" s="30"/>
      <c r="BV34" s="31"/>
      <c r="BW34" s="30"/>
      <c r="BX34" s="31"/>
      <c r="BY34" s="30"/>
      <c r="BZ34" s="31"/>
      <c r="CA34" s="30"/>
      <c r="CB34" s="31"/>
      <c r="CC34" s="30"/>
      <c r="CD34" s="31"/>
      <c r="CE34" s="30"/>
      <c r="CF34" s="31"/>
      <c r="CG34" s="30"/>
      <c r="CH34" s="31"/>
      <c r="CI34" s="30"/>
      <c r="CJ34" s="31"/>
      <c r="CK34" s="30"/>
      <c r="CL34" s="31"/>
      <c r="CM34" s="30"/>
      <c r="CN34" s="31"/>
      <c r="CO34" s="30"/>
      <c r="CP34" s="31"/>
      <c r="CQ34" s="30"/>
      <c r="CR34" s="31"/>
      <c r="CS34" s="30"/>
      <c r="CT34" s="31"/>
      <c r="CU34" s="30"/>
      <c r="CV34" s="31"/>
      <c r="CW34" s="30"/>
      <c r="CX34" s="31"/>
      <c r="CY34" s="30"/>
      <c r="CZ34" s="31"/>
      <c r="DA34" s="30"/>
      <c r="DB34" s="31"/>
      <c r="DC34" s="30"/>
      <c r="DD34" s="31"/>
      <c r="DE34" s="30"/>
      <c r="DF34" s="31"/>
      <c r="DG34" s="30"/>
      <c r="DH34" s="31"/>
      <c r="DI34" s="30"/>
      <c r="DJ34" s="31"/>
      <c r="DK34" s="30"/>
      <c r="DL34" s="31"/>
      <c r="DM34" s="30"/>
      <c r="DN34" s="31"/>
      <c r="DO34" s="30"/>
      <c r="DP34" s="31"/>
      <c r="DQ34" s="30"/>
      <c r="DR34" s="31"/>
      <c r="DS34" s="30"/>
      <c r="DT34" s="31"/>
      <c r="DU34" s="147"/>
      <c r="DV34" s="156"/>
      <c r="DW34" s="147">
        <f t="shared" si="2"/>
        <v>0</v>
      </c>
      <c r="DX34" s="156"/>
      <c r="DY34" s="23"/>
      <c r="DZ34" s="23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4" customFormat="1" hidden="1" x14ac:dyDescent="0.2">
      <c r="A35" s="168"/>
      <c r="B35" s="168"/>
      <c r="C35" s="22"/>
      <c r="D35" s="7" t="s">
        <v>18</v>
      </c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30"/>
      <c r="V35" s="31"/>
      <c r="W35" s="30"/>
      <c r="X35" s="31"/>
      <c r="Y35" s="30"/>
      <c r="Z35" s="31"/>
      <c r="AA35" s="30"/>
      <c r="AB35" s="31"/>
      <c r="AC35" s="30"/>
      <c r="AD35" s="31"/>
      <c r="AE35" s="30"/>
      <c r="AF35" s="31"/>
      <c r="AG35" s="30"/>
      <c r="AH35" s="31"/>
      <c r="AI35" s="30"/>
      <c r="AJ35" s="31"/>
      <c r="AK35" s="30"/>
      <c r="AL35" s="31"/>
      <c r="AM35" s="30"/>
      <c r="AN35" s="31"/>
      <c r="AO35" s="30"/>
      <c r="AP35" s="31"/>
      <c r="AQ35" s="30"/>
      <c r="AR35" s="31"/>
      <c r="AS35" s="30"/>
      <c r="AT35" s="31"/>
      <c r="AU35" s="30"/>
      <c r="AV35" s="31"/>
      <c r="AW35" s="30"/>
      <c r="AX35" s="31"/>
      <c r="AY35" s="30"/>
      <c r="AZ35" s="31"/>
      <c r="BA35" s="30"/>
      <c r="BB35" s="31"/>
      <c r="BC35" s="30"/>
      <c r="BD35" s="31"/>
      <c r="BE35" s="30"/>
      <c r="BF35" s="31"/>
      <c r="BG35" s="30"/>
      <c r="BH35" s="31"/>
      <c r="BI35" s="30"/>
      <c r="BJ35" s="31"/>
      <c r="BK35" s="30"/>
      <c r="BL35" s="31"/>
      <c r="BM35" s="30"/>
      <c r="BN35" s="31"/>
      <c r="BO35" s="30"/>
      <c r="BP35" s="31"/>
      <c r="BQ35" s="30"/>
      <c r="BR35" s="31"/>
      <c r="BS35" s="30"/>
      <c r="BT35" s="31"/>
      <c r="BU35" s="30"/>
      <c r="BV35" s="31"/>
      <c r="BW35" s="30"/>
      <c r="BX35" s="31"/>
      <c r="BY35" s="30"/>
      <c r="BZ35" s="31"/>
      <c r="CA35" s="30"/>
      <c r="CB35" s="31"/>
      <c r="CC35" s="30"/>
      <c r="CD35" s="31"/>
      <c r="CE35" s="30"/>
      <c r="CF35" s="31"/>
      <c r="CG35" s="30"/>
      <c r="CH35" s="31"/>
      <c r="CI35" s="30"/>
      <c r="CJ35" s="31"/>
      <c r="CK35" s="30"/>
      <c r="CL35" s="31"/>
      <c r="CM35" s="30"/>
      <c r="CN35" s="31"/>
      <c r="CO35" s="30"/>
      <c r="CP35" s="31"/>
      <c r="CQ35" s="30"/>
      <c r="CR35" s="31"/>
      <c r="CS35" s="30"/>
      <c r="CT35" s="31"/>
      <c r="CU35" s="30"/>
      <c r="CV35" s="31"/>
      <c r="CW35" s="30"/>
      <c r="CX35" s="31"/>
      <c r="CY35" s="30"/>
      <c r="CZ35" s="31"/>
      <c r="DA35" s="30"/>
      <c r="DB35" s="31"/>
      <c r="DC35" s="30"/>
      <c r="DD35" s="31"/>
      <c r="DE35" s="30"/>
      <c r="DF35" s="31"/>
      <c r="DG35" s="30"/>
      <c r="DH35" s="31"/>
      <c r="DI35" s="30"/>
      <c r="DJ35" s="31"/>
      <c r="DK35" s="30"/>
      <c r="DL35" s="31"/>
      <c r="DM35" s="30"/>
      <c r="DN35" s="31"/>
      <c r="DO35" s="30"/>
      <c r="DP35" s="31"/>
      <c r="DQ35" s="30"/>
      <c r="DR35" s="31"/>
      <c r="DS35" s="30"/>
      <c r="DT35" s="31"/>
      <c r="DU35" s="147">
        <f t="shared" si="0"/>
        <v>0</v>
      </c>
      <c r="DV35" s="156"/>
      <c r="DW35" s="147"/>
      <c r="DX35" s="156"/>
      <c r="DY35" s="23"/>
      <c r="DZ35" s="23"/>
      <c r="EA35" s="3"/>
      <c r="EB35" s="5" t="str">
        <f t="shared" si="1"/>
        <v/>
      </c>
      <c r="EC35" s="1"/>
      <c r="ED35" s="3"/>
      <c r="EE35" s="3"/>
    </row>
    <row r="36" spans="1:135" s="24" customFormat="1" ht="12" hidden="1" customHeight="1" x14ac:dyDescent="0.2">
      <c r="A36" s="170"/>
      <c r="B36" s="169"/>
      <c r="C36" s="22"/>
      <c r="D36" s="7" t="s">
        <v>19</v>
      </c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30"/>
      <c r="V36" s="31"/>
      <c r="W36" s="30"/>
      <c r="X36" s="31"/>
      <c r="Y36" s="30"/>
      <c r="Z36" s="31"/>
      <c r="AA36" s="30"/>
      <c r="AB36" s="31"/>
      <c r="AC36" s="30"/>
      <c r="AD36" s="31"/>
      <c r="AE36" s="30"/>
      <c r="AF36" s="31"/>
      <c r="AG36" s="30"/>
      <c r="AH36" s="31"/>
      <c r="AI36" s="30"/>
      <c r="AJ36" s="31"/>
      <c r="AK36" s="30"/>
      <c r="AL36" s="31"/>
      <c r="AM36" s="30"/>
      <c r="AN36" s="31"/>
      <c r="AO36" s="30"/>
      <c r="AP36" s="31"/>
      <c r="AQ36" s="30"/>
      <c r="AR36" s="31"/>
      <c r="AS36" s="30"/>
      <c r="AT36" s="31"/>
      <c r="AU36" s="30"/>
      <c r="AV36" s="31"/>
      <c r="AW36" s="30"/>
      <c r="AX36" s="31"/>
      <c r="AY36" s="30"/>
      <c r="AZ36" s="31"/>
      <c r="BA36" s="30"/>
      <c r="BB36" s="31"/>
      <c r="BC36" s="30"/>
      <c r="BD36" s="31"/>
      <c r="BE36" s="30"/>
      <c r="BF36" s="31"/>
      <c r="BG36" s="30"/>
      <c r="BH36" s="31"/>
      <c r="BI36" s="30"/>
      <c r="BJ36" s="31"/>
      <c r="BK36" s="30"/>
      <c r="BL36" s="31"/>
      <c r="BM36" s="30"/>
      <c r="BN36" s="31"/>
      <c r="BO36" s="30"/>
      <c r="BP36" s="31"/>
      <c r="BQ36" s="30"/>
      <c r="BR36" s="31"/>
      <c r="BS36" s="30"/>
      <c r="BT36" s="31"/>
      <c r="BU36" s="30"/>
      <c r="BV36" s="31"/>
      <c r="BW36" s="30"/>
      <c r="BX36" s="31"/>
      <c r="BY36" s="30"/>
      <c r="BZ36" s="31"/>
      <c r="CA36" s="30"/>
      <c r="CB36" s="31"/>
      <c r="CC36" s="30"/>
      <c r="CD36" s="31"/>
      <c r="CE36" s="30"/>
      <c r="CF36" s="31"/>
      <c r="CG36" s="30"/>
      <c r="CH36" s="31"/>
      <c r="CI36" s="30"/>
      <c r="CJ36" s="31"/>
      <c r="CK36" s="30"/>
      <c r="CL36" s="31"/>
      <c r="CM36" s="30"/>
      <c r="CN36" s="31"/>
      <c r="CO36" s="30"/>
      <c r="CP36" s="31"/>
      <c r="CQ36" s="30"/>
      <c r="CR36" s="31"/>
      <c r="CS36" s="30"/>
      <c r="CT36" s="31"/>
      <c r="CU36" s="30"/>
      <c r="CV36" s="31"/>
      <c r="CW36" s="30"/>
      <c r="CX36" s="31"/>
      <c r="CY36" s="30"/>
      <c r="CZ36" s="31"/>
      <c r="DA36" s="30"/>
      <c r="DB36" s="31"/>
      <c r="DC36" s="30"/>
      <c r="DD36" s="31"/>
      <c r="DE36" s="30"/>
      <c r="DF36" s="31"/>
      <c r="DG36" s="30"/>
      <c r="DH36" s="31"/>
      <c r="DI36" s="30"/>
      <c r="DJ36" s="31"/>
      <c r="DK36" s="30"/>
      <c r="DL36" s="31"/>
      <c r="DM36" s="30"/>
      <c r="DN36" s="31"/>
      <c r="DO36" s="30"/>
      <c r="DP36" s="31"/>
      <c r="DQ36" s="30"/>
      <c r="DR36" s="31"/>
      <c r="DS36" s="30"/>
      <c r="DT36" s="31"/>
      <c r="DU36" s="147"/>
      <c r="DV36" s="156"/>
      <c r="DW36" s="147">
        <f t="shared" si="2"/>
        <v>0</v>
      </c>
      <c r="DX36" s="156"/>
      <c r="DY36" s="23"/>
      <c r="DZ36" s="23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4" customFormat="1" hidden="1" x14ac:dyDescent="0.2">
      <c r="A37" s="168"/>
      <c r="B37" s="168"/>
      <c r="C37" s="22"/>
      <c r="D37" s="7" t="s">
        <v>18</v>
      </c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30"/>
      <c r="V37" s="31"/>
      <c r="W37" s="30"/>
      <c r="X37" s="31"/>
      <c r="Y37" s="30"/>
      <c r="Z37" s="31"/>
      <c r="AA37" s="30"/>
      <c r="AB37" s="31"/>
      <c r="AC37" s="30"/>
      <c r="AD37" s="31"/>
      <c r="AE37" s="30"/>
      <c r="AF37" s="31"/>
      <c r="AG37" s="30"/>
      <c r="AH37" s="31"/>
      <c r="AI37" s="30"/>
      <c r="AJ37" s="31"/>
      <c r="AK37" s="30"/>
      <c r="AL37" s="31"/>
      <c r="AM37" s="30"/>
      <c r="AN37" s="31"/>
      <c r="AO37" s="30"/>
      <c r="AP37" s="31"/>
      <c r="AQ37" s="30"/>
      <c r="AR37" s="31"/>
      <c r="AS37" s="30"/>
      <c r="AT37" s="31"/>
      <c r="AU37" s="30"/>
      <c r="AV37" s="31"/>
      <c r="AW37" s="30"/>
      <c r="AX37" s="31"/>
      <c r="AY37" s="30"/>
      <c r="AZ37" s="31"/>
      <c r="BA37" s="30"/>
      <c r="BB37" s="31"/>
      <c r="BC37" s="30"/>
      <c r="BD37" s="31"/>
      <c r="BE37" s="30"/>
      <c r="BF37" s="31"/>
      <c r="BG37" s="30"/>
      <c r="BH37" s="31"/>
      <c r="BI37" s="30"/>
      <c r="BJ37" s="31"/>
      <c r="BK37" s="30"/>
      <c r="BL37" s="31"/>
      <c r="BM37" s="30"/>
      <c r="BN37" s="31"/>
      <c r="BO37" s="30"/>
      <c r="BP37" s="31"/>
      <c r="BQ37" s="30"/>
      <c r="BR37" s="31"/>
      <c r="BS37" s="30"/>
      <c r="BT37" s="31"/>
      <c r="BU37" s="30"/>
      <c r="BV37" s="31"/>
      <c r="BW37" s="30"/>
      <c r="BX37" s="31"/>
      <c r="BY37" s="30"/>
      <c r="BZ37" s="31"/>
      <c r="CA37" s="30"/>
      <c r="CB37" s="31"/>
      <c r="CC37" s="30"/>
      <c r="CD37" s="31"/>
      <c r="CE37" s="30"/>
      <c r="CF37" s="31"/>
      <c r="CG37" s="30"/>
      <c r="CH37" s="31"/>
      <c r="CI37" s="30"/>
      <c r="CJ37" s="31"/>
      <c r="CK37" s="30"/>
      <c r="CL37" s="31"/>
      <c r="CM37" s="30"/>
      <c r="CN37" s="31"/>
      <c r="CO37" s="30"/>
      <c r="CP37" s="31"/>
      <c r="CQ37" s="30"/>
      <c r="CR37" s="31"/>
      <c r="CS37" s="30"/>
      <c r="CT37" s="31"/>
      <c r="CU37" s="30"/>
      <c r="CV37" s="31"/>
      <c r="CW37" s="30"/>
      <c r="CX37" s="31"/>
      <c r="CY37" s="30"/>
      <c r="CZ37" s="31"/>
      <c r="DA37" s="30"/>
      <c r="DB37" s="31"/>
      <c r="DC37" s="30"/>
      <c r="DD37" s="31"/>
      <c r="DE37" s="30"/>
      <c r="DF37" s="31"/>
      <c r="DG37" s="30"/>
      <c r="DH37" s="31"/>
      <c r="DI37" s="30"/>
      <c r="DJ37" s="31"/>
      <c r="DK37" s="30"/>
      <c r="DL37" s="31"/>
      <c r="DM37" s="30"/>
      <c r="DN37" s="31"/>
      <c r="DO37" s="30"/>
      <c r="DP37" s="31"/>
      <c r="DQ37" s="30"/>
      <c r="DR37" s="31"/>
      <c r="DS37" s="30"/>
      <c r="DT37" s="31"/>
      <c r="DU37" s="147">
        <f t="shared" si="0"/>
        <v>0</v>
      </c>
      <c r="DV37" s="156"/>
      <c r="DW37" s="147"/>
      <c r="DX37" s="156"/>
      <c r="DY37" s="23"/>
      <c r="DZ37" s="23"/>
      <c r="EA37" s="3"/>
      <c r="EB37" s="5" t="str">
        <f t="shared" si="1"/>
        <v/>
      </c>
      <c r="EC37" s="1"/>
      <c r="ED37" s="3"/>
      <c r="EE37" s="3"/>
    </row>
    <row r="38" spans="1:135" s="24" customFormat="1" ht="12" hidden="1" customHeight="1" x14ac:dyDescent="0.2">
      <c r="A38" s="170"/>
      <c r="B38" s="170"/>
      <c r="C38" s="22"/>
      <c r="D38" s="7" t="s">
        <v>19</v>
      </c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30"/>
      <c r="V38" s="31"/>
      <c r="W38" s="30"/>
      <c r="X38" s="31"/>
      <c r="Y38" s="30"/>
      <c r="Z38" s="31"/>
      <c r="AA38" s="30"/>
      <c r="AB38" s="31"/>
      <c r="AC38" s="30"/>
      <c r="AD38" s="31"/>
      <c r="AE38" s="30"/>
      <c r="AF38" s="31"/>
      <c r="AG38" s="30"/>
      <c r="AH38" s="31"/>
      <c r="AI38" s="30"/>
      <c r="AJ38" s="31"/>
      <c r="AK38" s="30"/>
      <c r="AL38" s="31"/>
      <c r="AM38" s="30"/>
      <c r="AN38" s="31"/>
      <c r="AO38" s="30"/>
      <c r="AP38" s="31"/>
      <c r="AQ38" s="30"/>
      <c r="AR38" s="31"/>
      <c r="AS38" s="30"/>
      <c r="AT38" s="31"/>
      <c r="AU38" s="30"/>
      <c r="AV38" s="31"/>
      <c r="AW38" s="30"/>
      <c r="AX38" s="31"/>
      <c r="AY38" s="30"/>
      <c r="AZ38" s="31"/>
      <c r="BA38" s="30"/>
      <c r="BB38" s="31"/>
      <c r="BC38" s="30"/>
      <c r="BD38" s="31"/>
      <c r="BE38" s="30"/>
      <c r="BF38" s="31"/>
      <c r="BG38" s="30"/>
      <c r="BH38" s="31"/>
      <c r="BI38" s="30"/>
      <c r="BJ38" s="31"/>
      <c r="BK38" s="30"/>
      <c r="BL38" s="31"/>
      <c r="BM38" s="30"/>
      <c r="BN38" s="31"/>
      <c r="BO38" s="30"/>
      <c r="BP38" s="31"/>
      <c r="BQ38" s="30"/>
      <c r="BR38" s="31"/>
      <c r="BS38" s="30"/>
      <c r="BT38" s="31"/>
      <c r="BU38" s="30"/>
      <c r="BV38" s="31"/>
      <c r="BW38" s="30"/>
      <c r="BX38" s="31"/>
      <c r="BY38" s="30"/>
      <c r="BZ38" s="31"/>
      <c r="CA38" s="30"/>
      <c r="CB38" s="31"/>
      <c r="CC38" s="30"/>
      <c r="CD38" s="31"/>
      <c r="CE38" s="30"/>
      <c r="CF38" s="31"/>
      <c r="CG38" s="30"/>
      <c r="CH38" s="31"/>
      <c r="CI38" s="30"/>
      <c r="CJ38" s="31"/>
      <c r="CK38" s="30"/>
      <c r="CL38" s="31"/>
      <c r="CM38" s="30"/>
      <c r="CN38" s="31"/>
      <c r="CO38" s="30"/>
      <c r="CP38" s="31"/>
      <c r="CQ38" s="30"/>
      <c r="CR38" s="31"/>
      <c r="CS38" s="30"/>
      <c r="CT38" s="31"/>
      <c r="CU38" s="30"/>
      <c r="CV38" s="31"/>
      <c r="CW38" s="30"/>
      <c r="CX38" s="31"/>
      <c r="CY38" s="30"/>
      <c r="CZ38" s="31"/>
      <c r="DA38" s="30"/>
      <c r="DB38" s="31"/>
      <c r="DC38" s="30"/>
      <c r="DD38" s="31"/>
      <c r="DE38" s="30"/>
      <c r="DF38" s="31"/>
      <c r="DG38" s="30"/>
      <c r="DH38" s="31"/>
      <c r="DI38" s="30"/>
      <c r="DJ38" s="31"/>
      <c r="DK38" s="30"/>
      <c r="DL38" s="31"/>
      <c r="DM38" s="30"/>
      <c r="DN38" s="31"/>
      <c r="DO38" s="30"/>
      <c r="DP38" s="31"/>
      <c r="DQ38" s="30"/>
      <c r="DR38" s="31"/>
      <c r="DS38" s="30"/>
      <c r="DT38" s="31"/>
      <c r="DU38" s="147"/>
      <c r="DV38" s="156"/>
      <c r="DW38" s="147">
        <f t="shared" si="2"/>
        <v>0</v>
      </c>
      <c r="DX38" s="156"/>
      <c r="DY38" s="23"/>
      <c r="DZ38" s="23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4" customFormat="1" ht="12.75" hidden="1" customHeight="1" x14ac:dyDescent="0.2">
      <c r="A39" s="168"/>
      <c r="B39" s="168"/>
      <c r="C39" s="22"/>
      <c r="D39" s="7" t="s">
        <v>18</v>
      </c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30"/>
      <c r="V39" s="31"/>
      <c r="W39" s="30"/>
      <c r="X39" s="31"/>
      <c r="Y39" s="30"/>
      <c r="Z39" s="31"/>
      <c r="AA39" s="30"/>
      <c r="AB39" s="31"/>
      <c r="AC39" s="30"/>
      <c r="AD39" s="31"/>
      <c r="AE39" s="30"/>
      <c r="AF39" s="31"/>
      <c r="AG39" s="30"/>
      <c r="AH39" s="31"/>
      <c r="AI39" s="30"/>
      <c r="AJ39" s="31"/>
      <c r="AK39" s="30"/>
      <c r="AL39" s="31"/>
      <c r="AM39" s="30"/>
      <c r="AN39" s="31"/>
      <c r="AO39" s="30"/>
      <c r="AP39" s="31"/>
      <c r="AQ39" s="30"/>
      <c r="AR39" s="31"/>
      <c r="AS39" s="30"/>
      <c r="AT39" s="31"/>
      <c r="AU39" s="30"/>
      <c r="AV39" s="31"/>
      <c r="AW39" s="30"/>
      <c r="AX39" s="31"/>
      <c r="AY39" s="30"/>
      <c r="AZ39" s="31"/>
      <c r="BA39" s="30"/>
      <c r="BB39" s="31"/>
      <c r="BC39" s="30"/>
      <c r="BD39" s="31"/>
      <c r="BE39" s="30"/>
      <c r="BF39" s="31"/>
      <c r="BG39" s="30"/>
      <c r="BH39" s="31"/>
      <c r="BI39" s="30"/>
      <c r="BJ39" s="31"/>
      <c r="BK39" s="30"/>
      <c r="BL39" s="31"/>
      <c r="BM39" s="30"/>
      <c r="BN39" s="31"/>
      <c r="BO39" s="30"/>
      <c r="BP39" s="31"/>
      <c r="BQ39" s="30"/>
      <c r="BR39" s="31"/>
      <c r="BS39" s="30"/>
      <c r="BT39" s="31"/>
      <c r="BU39" s="30"/>
      <c r="BV39" s="31"/>
      <c r="BW39" s="30"/>
      <c r="BX39" s="31"/>
      <c r="BY39" s="30"/>
      <c r="BZ39" s="31"/>
      <c r="CA39" s="30"/>
      <c r="CB39" s="31"/>
      <c r="CC39" s="30"/>
      <c r="CD39" s="31"/>
      <c r="CE39" s="30"/>
      <c r="CF39" s="31"/>
      <c r="CG39" s="30"/>
      <c r="CH39" s="31"/>
      <c r="CI39" s="30"/>
      <c r="CJ39" s="31"/>
      <c r="CK39" s="30"/>
      <c r="CL39" s="31"/>
      <c r="CM39" s="30"/>
      <c r="CN39" s="31"/>
      <c r="CO39" s="30"/>
      <c r="CP39" s="31"/>
      <c r="CQ39" s="30"/>
      <c r="CR39" s="31"/>
      <c r="CS39" s="30"/>
      <c r="CT39" s="31"/>
      <c r="CU39" s="30"/>
      <c r="CV39" s="31"/>
      <c r="CW39" s="30"/>
      <c r="CX39" s="31"/>
      <c r="CY39" s="30"/>
      <c r="CZ39" s="31"/>
      <c r="DA39" s="30"/>
      <c r="DB39" s="31"/>
      <c r="DC39" s="30"/>
      <c r="DD39" s="31"/>
      <c r="DE39" s="30"/>
      <c r="DF39" s="31"/>
      <c r="DG39" s="30"/>
      <c r="DH39" s="31"/>
      <c r="DI39" s="30"/>
      <c r="DJ39" s="31"/>
      <c r="DK39" s="30"/>
      <c r="DL39" s="31"/>
      <c r="DM39" s="30"/>
      <c r="DN39" s="31"/>
      <c r="DO39" s="30"/>
      <c r="DP39" s="31"/>
      <c r="DQ39" s="30"/>
      <c r="DR39" s="31"/>
      <c r="DS39" s="30"/>
      <c r="DT39" s="31"/>
      <c r="DU39" s="147">
        <f t="shared" si="0"/>
        <v>0</v>
      </c>
      <c r="DV39" s="156"/>
      <c r="DW39" s="147"/>
      <c r="DX39" s="156"/>
      <c r="DY39" s="23"/>
      <c r="DZ39" s="23"/>
      <c r="EA39" s="3"/>
      <c r="EB39" s="5" t="str">
        <f t="shared" si="1"/>
        <v/>
      </c>
      <c r="EC39" s="1"/>
      <c r="ED39" s="3"/>
      <c r="EE39" s="3"/>
    </row>
    <row r="40" spans="1:135" s="24" customFormat="1" ht="12" hidden="1" customHeight="1" x14ac:dyDescent="0.2">
      <c r="A40" s="170"/>
      <c r="B40" s="169"/>
      <c r="C40" s="22"/>
      <c r="D40" s="7" t="s">
        <v>19</v>
      </c>
      <c r="E40" s="30"/>
      <c r="F40" s="31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30"/>
      <c r="V40" s="31"/>
      <c r="W40" s="30"/>
      <c r="X40" s="31"/>
      <c r="Y40" s="30"/>
      <c r="Z40" s="31"/>
      <c r="AA40" s="30"/>
      <c r="AB40" s="31"/>
      <c r="AC40" s="30"/>
      <c r="AD40" s="31"/>
      <c r="AE40" s="30"/>
      <c r="AF40" s="31"/>
      <c r="AG40" s="30"/>
      <c r="AH40" s="31"/>
      <c r="AI40" s="30"/>
      <c r="AJ40" s="31"/>
      <c r="AK40" s="30"/>
      <c r="AL40" s="31"/>
      <c r="AM40" s="30"/>
      <c r="AN40" s="31"/>
      <c r="AO40" s="30"/>
      <c r="AP40" s="31"/>
      <c r="AQ40" s="30"/>
      <c r="AR40" s="31"/>
      <c r="AS40" s="30"/>
      <c r="AT40" s="31"/>
      <c r="AU40" s="30"/>
      <c r="AV40" s="31"/>
      <c r="AW40" s="30"/>
      <c r="AX40" s="31"/>
      <c r="AY40" s="30"/>
      <c r="AZ40" s="31"/>
      <c r="BA40" s="30"/>
      <c r="BB40" s="31"/>
      <c r="BC40" s="30"/>
      <c r="BD40" s="31"/>
      <c r="BE40" s="30"/>
      <c r="BF40" s="31"/>
      <c r="BG40" s="30"/>
      <c r="BH40" s="31"/>
      <c r="BI40" s="30"/>
      <c r="BJ40" s="31"/>
      <c r="BK40" s="30"/>
      <c r="BL40" s="31"/>
      <c r="BM40" s="30"/>
      <c r="BN40" s="31"/>
      <c r="BO40" s="30"/>
      <c r="BP40" s="31"/>
      <c r="BQ40" s="30"/>
      <c r="BR40" s="31"/>
      <c r="BS40" s="30"/>
      <c r="BT40" s="31"/>
      <c r="BU40" s="30"/>
      <c r="BV40" s="31"/>
      <c r="BW40" s="30"/>
      <c r="BX40" s="31"/>
      <c r="BY40" s="30"/>
      <c r="BZ40" s="31"/>
      <c r="CA40" s="30"/>
      <c r="CB40" s="31"/>
      <c r="CC40" s="30"/>
      <c r="CD40" s="31"/>
      <c r="CE40" s="30"/>
      <c r="CF40" s="31"/>
      <c r="CG40" s="30"/>
      <c r="CH40" s="31"/>
      <c r="CI40" s="30"/>
      <c r="CJ40" s="31"/>
      <c r="CK40" s="30"/>
      <c r="CL40" s="31"/>
      <c r="CM40" s="30"/>
      <c r="CN40" s="31"/>
      <c r="CO40" s="30"/>
      <c r="CP40" s="31"/>
      <c r="CQ40" s="30"/>
      <c r="CR40" s="31"/>
      <c r="CS40" s="30"/>
      <c r="CT40" s="31"/>
      <c r="CU40" s="30"/>
      <c r="CV40" s="31"/>
      <c r="CW40" s="30"/>
      <c r="CX40" s="31"/>
      <c r="CY40" s="30"/>
      <c r="CZ40" s="31"/>
      <c r="DA40" s="30"/>
      <c r="DB40" s="31"/>
      <c r="DC40" s="30"/>
      <c r="DD40" s="31"/>
      <c r="DE40" s="30"/>
      <c r="DF40" s="31"/>
      <c r="DG40" s="30"/>
      <c r="DH40" s="31"/>
      <c r="DI40" s="30"/>
      <c r="DJ40" s="31"/>
      <c r="DK40" s="30"/>
      <c r="DL40" s="31"/>
      <c r="DM40" s="30"/>
      <c r="DN40" s="31"/>
      <c r="DO40" s="30"/>
      <c r="DP40" s="31"/>
      <c r="DQ40" s="30"/>
      <c r="DR40" s="31"/>
      <c r="DS40" s="30"/>
      <c r="DT40" s="31"/>
      <c r="DU40" s="147"/>
      <c r="DV40" s="156"/>
      <c r="DW40" s="147">
        <f t="shared" si="2"/>
        <v>0</v>
      </c>
      <c r="DX40" s="156"/>
      <c r="DY40" s="23"/>
      <c r="DZ40" s="23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4" customFormat="1" hidden="1" x14ac:dyDescent="0.2">
      <c r="A41" s="168"/>
      <c r="B41" s="168"/>
      <c r="C41" s="22"/>
      <c r="D41" s="7" t="s">
        <v>18</v>
      </c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30"/>
      <c r="V41" s="31"/>
      <c r="W41" s="30"/>
      <c r="X41" s="31"/>
      <c r="Y41" s="30"/>
      <c r="Z41" s="31"/>
      <c r="AA41" s="30"/>
      <c r="AB41" s="31"/>
      <c r="AC41" s="30"/>
      <c r="AD41" s="31"/>
      <c r="AE41" s="30"/>
      <c r="AF41" s="31"/>
      <c r="AG41" s="30"/>
      <c r="AH41" s="31"/>
      <c r="AI41" s="30"/>
      <c r="AJ41" s="31"/>
      <c r="AK41" s="30"/>
      <c r="AL41" s="31"/>
      <c r="AM41" s="30"/>
      <c r="AN41" s="31"/>
      <c r="AO41" s="30"/>
      <c r="AP41" s="31"/>
      <c r="AQ41" s="30"/>
      <c r="AR41" s="31"/>
      <c r="AS41" s="30"/>
      <c r="AT41" s="31"/>
      <c r="AU41" s="30"/>
      <c r="AV41" s="31"/>
      <c r="AW41" s="30"/>
      <c r="AX41" s="31"/>
      <c r="AY41" s="30"/>
      <c r="AZ41" s="31"/>
      <c r="BA41" s="30"/>
      <c r="BB41" s="31"/>
      <c r="BC41" s="30"/>
      <c r="BD41" s="31"/>
      <c r="BE41" s="30"/>
      <c r="BF41" s="31"/>
      <c r="BG41" s="30"/>
      <c r="BH41" s="31"/>
      <c r="BI41" s="30"/>
      <c r="BJ41" s="31"/>
      <c r="BK41" s="30"/>
      <c r="BL41" s="31"/>
      <c r="BM41" s="30"/>
      <c r="BN41" s="31"/>
      <c r="BO41" s="30"/>
      <c r="BP41" s="31"/>
      <c r="BQ41" s="30"/>
      <c r="BR41" s="31"/>
      <c r="BS41" s="30"/>
      <c r="BT41" s="31"/>
      <c r="BU41" s="30"/>
      <c r="BV41" s="31"/>
      <c r="BW41" s="30"/>
      <c r="BX41" s="31"/>
      <c r="BY41" s="30"/>
      <c r="BZ41" s="31"/>
      <c r="CA41" s="30"/>
      <c r="CB41" s="31"/>
      <c r="CC41" s="30"/>
      <c r="CD41" s="31"/>
      <c r="CE41" s="30"/>
      <c r="CF41" s="31"/>
      <c r="CG41" s="30"/>
      <c r="CH41" s="31"/>
      <c r="CI41" s="30"/>
      <c r="CJ41" s="31"/>
      <c r="CK41" s="30"/>
      <c r="CL41" s="31"/>
      <c r="CM41" s="30"/>
      <c r="CN41" s="31"/>
      <c r="CO41" s="30"/>
      <c r="CP41" s="31"/>
      <c r="CQ41" s="30"/>
      <c r="CR41" s="31"/>
      <c r="CS41" s="30"/>
      <c r="CT41" s="31"/>
      <c r="CU41" s="30"/>
      <c r="CV41" s="31"/>
      <c r="CW41" s="30"/>
      <c r="CX41" s="31"/>
      <c r="CY41" s="30"/>
      <c r="CZ41" s="31"/>
      <c r="DA41" s="30"/>
      <c r="DB41" s="31"/>
      <c r="DC41" s="30"/>
      <c r="DD41" s="31"/>
      <c r="DE41" s="30"/>
      <c r="DF41" s="31"/>
      <c r="DG41" s="30"/>
      <c r="DH41" s="31"/>
      <c r="DI41" s="30"/>
      <c r="DJ41" s="31"/>
      <c r="DK41" s="30"/>
      <c r="DL41" s="31"/>
      <c r="DM41" s="30"/>
      <c r="DN41" s="31"/>
      <c r="DO41" s="30"/>
      <c r="DP41" s="31"/>
      <c r="DQ41" s="30"/>
      <c r="DR41" s="31"/>
      <c r="DS41" s="30"/>
      <c r="DT41" s="31"/>
      <c r="DU41" s="147">
        <f t="shared" si="0"/>
        <v>0</v>
      </c>
      <c r="DV41" s="156"/>
      <c r="DW41" s="147"/>
      <c r="DX41" s="156"/>
      <c r="DY41" s="23"/>
      <c r="DZ41" s="23"/>
      <c r="EA41" s="3"/>
      <c r="EB41" s="5" t="str">
        <f t="shared" si="1"/>
        <v/>
      </c>
      <c r="EC41" s="1"/>
      <c r="ED41" s="3"/>
      <c r="EE41" s="3"/>
    </row>
    <row r="42" spans="1:135" s="24" customFormat="1" ht="12" hidden="1" customHeight="1" x14ac:dyDescent="0.2">
      <c r="A42" s="170"/>
      <c r="B42" s="169"/>
      <c r="C42" s="22"/>
      <c r="D42" s="7" t="s">
        <v>19</v>
      </c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30"/>
      <c r="V42" s="31"/>
      <c r="W42" s="30"/>
      <c r="X42" s="31"/>
      <c r="Y42" s="30"/>
      <c r="Z42" s="31"/>
      <c r="AA42" s="30"/>
      <c r="AB42" s="31"/>
      <c r="AC42" s="30"/>
      <c r="AD42" s="31"/>
      <c r="AE42" s="30"/>
      <c r="AF42" s="31"/>
      <c r="AG42" s="30"/>
      <c r="AH42" s="31"/>
      <c r="AI42" s="30"/>
      <c r="AJ42" s="31"/>
      <c r="AK42" s="30"/>
      <c r="AL42" s="31"/>
      <c r="AM42" s="30"/>
      <c r="AN42" s="31"/>
      <c r="AO42" s="30"/>
      <c r="AP42" s="31"/>
      <c r="AQ42" s="30"/>
      <c r="AR42" s="31"/>
      <c r="AS42" s="30"/>
      <c r="AT42" s="31"/>
      <c r="AU42" s="30"/>
      <c r="AV42" s="31"/>
      <c r="AW42" s="30"/>
      <c r="AX42" s="31"/>
      <c r="AY42" s="30"/>
      <c r="AZ42" s="31"/>
      <c r="BA42" s="30"/>
      <c r="BB42" s="31"/>
      <c r="BC42" s="30"/>
      <c r="BD42" s="31"/>
      <c r="BE42" s="30"/>
      <c r="BF42" s="31"/>
      <c r="BG42" s="30"/>
      <c r="BH42" s="31"/>
      <c r="BI42" s="30"/>
      <c r="BJ42" s="31"/>
      <c r="BK42" s="30"/>
      <c r="BL42" s="31"/>
      <c r="BM42" s="30"/>
      <c r="BN42" s="31"/>
      <c r="BO42" s="30"/>
      <c r="BP42" s="31"/>
      <c r="BQ42" s="30"/>
      <c r="BR42" s="31"/>
      <c r="BS42" s="30"/>
      <c r="BT42" s="31"/>
      <c r="BU42" s="30"/>
      <c r="BV42" s="31"/>
      <c r="BW42" s="30"/>
      <c r="BX42" s="31"/>
      <c r="BY42" s="30"/>
      <c r="BZ42" s="31"/>
      <c r="CA42" s="30"/>
      <c r="CB42" s="31"/>
      <c r="CC42" s="30"/>
      <c r="CD42" s="31"/>
      <c r="CE42" s="30"/>
      <c r="CF42" s="31"/>
      <c r="CG42" s="30"/>
      <c r="CH42" s="31"/>
      <c r="CI42" s="30"/>
      <c r="CJ42" s="31"/>
      <c r="CK42" s="30"/>
      <c r="CL42" s="31"/>
      <c r="CM42" s="30"/>
      <c r="CN42" s="31"/>
      <c r="CO42" s="30"/>
      <c r="CP42" s="31"/>
      <c r="CQ42" s="30"/>
      <c r="CR42" s="31"/>
      <c r="CS42" s="30"/>
      <c r="CT42" s="31"/>
      <c r="CU42" s="30"/>
      <c r="CV42" s="31"/>
      <c r="CW42" s="30"/>
      <c r="CX42" s="31"/>
      <c r="CY42" s="30"/>
      <c r="CZ42" s="31"/>
      <c r="DA42" s="30"/>
      <c r="DB42" s="31"/>
      <c r="DC42" s="30"/>
      <c r="DD42" s="31"/>
      <c r="DE42" s="30"/>
      <c r="DF42" s="31"/>
      <c r="DG42" s="30"/>
      <c r="DH42" s="31"/>
      <c r="DI42" s="30"/>
      <c r="DJ42" s="31"/>
      <c r="DK42" s="30"/>
      <c r="DL42" s="31"/>
      <c r="DM42" s="30"/>
      <c r="DN42" s="31"/>
      <c r="DO42" s="30"/>
      <c r="DP42" s="31"/>
      <c r="DQ42" s="30"/>
      <c r="DR42" s="31"/>
      <c r="DS42" s="30"/>
      <c r="DT42" s="31"/>
      <c r="DU42" s="147"/>
      <c r="DV42" s="156"/>
      <c r="DW42" s="147">
        <f t="shared" si="2"/>
        <v>0</v>
      </c>
      <c r="DX42" s="156"/>
      <c r="DY42" s="23"/>
      <c r="DZ42" s="23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4" customFormat="1" ht="12.75" hidden="1" customHeight="1" x14ac:dyDescent="0.2">
      <c r="A43" s="168"/>
      <c r="B43" s="168"/>
      <c r="C43" s="22"/>
      <c r="D43" s="7" t="s">
        <v>18</v>
      </c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30"/>
      <c r="V43" s="31"/>
      <c r="W43" s="30"/>
      <c r="X43" s="31"/>
      <c r="Y43" s="30"/>
      <c r="Z43" s="31"/>
      <c r="AA43" s="30"/>
      <c r="AB43" s="31"/>
      <c r="AC43" s="30"/>
      <c r="AD43" s="31"/>
      <c r="AE43" s="30"/>
      <c r="AF43" s="31"/>
      <c r="AG43" s="30"/>
      <c r="AH43" s="31"/>
      <c r="AI43" s="30"/>
      <c r="AJ43" s="31"/>
      <c r="AK43" s="30"/>
      <c r="AL43" s="31"/>
      <c r="AM43" s="30"/>
      <c r="AN43" s="31"/>
      <c r="AO43" s="30"/>
      <c r="AP43" s="31"/>
      <c r="AQ43" s="30"/>
      <c r="AR43" s="31"/>
      <c r="AS43" s="30"/>
      <c r="AT43" s="31"/>
      <c r="AU43" s="30"/>
      <c r="AV43" s="31"/>
      <c r="AW43" s="30"/>
      <c r="AX43" s="31"/>
      <c r="AY43" s="30"/>
      <c r="AZ43" s="31"/>
      <c r="BA43" s="30"/>
      <c r="BB43" s="31"/>
      <c r="BC43" s="30"/>
      <c r="BD43" s="31"/>
      <c r="BE43" s="30"/>
      <c r="BF43" s="31"/>
      <c r="BG43" s="30"/>
      <c r="BH43" s="31"/>
      <c r="BI43" s="30"/>
      <c r="BJ43" s="31"/>
      <c r="BK43" s="30"/>
      <c r="BL43" s="31"/>
      <c r="BM43" s="30"/>
      <c r="BN43" s="31"/>
      <c r="BO43" s="30"/>
      <c r="BP43" s="31"/>
      <c r="BQ43" s="30"/>
      <c r="BR43" s="31"/>
      <c r="BS43" s="30"/>
      <c r="BT43" s="31"/>
      <c r="BU43" s="30"/>
      <c r="BV43" s="31"/>
      <c r="BW43" s="30"/>
      <c r="BX43" s="31"/>
      <c r="BY43" s="30"/>
      <c r="BZ43" s="31"/>
      <c r="CA43" s="30"/>
      <c r="CB43" s="31"/>
      <c r="CC43" s="30"/>
      <c r="CD43" s="31"/>
      <c r="CE43" s="30"/>
      <c r="CF43" s="31"/>
      <c r="CG43" s="30"/>
      <c r="CH43" s="31"/>
      <c r="CI43" s="30"/>
      <c r="CJ43" s="31"/>
      <c r="CK43" s="30"/>
      <c r="CL43" s="31"/>
      <c r="CM43" s="30"/>
      <c r="CN43" s="31"/>
      <c r="CO43" s="30"/>
      <c r="CP43" s="31"/>
      <c r="CQ43" s="30"/>
      <c r="CR43" s="31"/>
      <c r="CS43" s="30"/>
      <c r="CT43" s="31"/>
      <c r="CU43" s="30"/>
      <c r="CV43" s="31"/>
      <c r="CW43" s="30"/>
      <c r="CX43" s="31"/>
      <c r="CY43" s="30"/>
      <c r="CZ43" s="31"/>
      <c r="DA43" s="30"/>
      <c r="DB43" s="31"/>
      <c r="DC43" s="30"/>
      <c r="DD43" s="31"/>
      <c r="DE43" s="30"/>
      <c r="DF43" s="31"/>
      <c r="DG43" s="30"/>
      <c r="DH43" s="31"/>
      <c r="DI43" s="30"/>
      <c r="DJ43" s="31"/>
      <c r="DK43" s="30"/>
      <c r="DL43" s="31"/>
      <c r="DM43" s="30"/>
      <c r="DN43" s="31"/>
      <c r="DO43" s="30"/>
      <c r="DP43" s="31"/>
      <c r="DQ43" s="30"/>
      <c r="DR43" s="31"/>
      <c r="DS43" s="30"/>
      <c r="DT43" s="31"/>
      <c r="DU43" s="147">
        <f t="shared" si="0"/>
        <v>0</v>
      </c>
      <c r="DV43" s="156"/>
      <c r="DW43" s="147"/>
      <c r="DX43" s="156"/>
      <c r="DY43" s="23"/>
      <c r="DZ43" s="23"/>
      <c r="EA43" s="3"/>
      <c r="EB43" s="5" t="str">
        <f t="shared" si="1"/>
        <v/>
      </c>
      <c r="EC43" s="1"/>
      <c r="ED43" s="3"/>
      <c r="EE43" s="3"/>
    </row>
    <row r="44" spans="1:135" s="24" customFormat="1" ht="12" hidden="1" customHeight="1" x14ac:dyDescent="0.2">
      <c r="A44" s="170"/>
      <c r="B44" s="169"/>
      <c r="C44" s="22"/>
      <c r="D44" s="7" t="s">
        <v>19</v>
      </c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30"/>
      <c r="V44" s="31"/>
      <c r="W44" s="30"/>
      <c r="X44" s="31"/>
      <c r="Y44" s="30"/>
      <c r="Z44" s="31"/>
      <c r="AA44" s="30"/>
      <c r="AB44" s="31"/>
      <c r="AC44" s="30"/>
      <c r="AD44" s="31"/>
      <c r="AE44" s="30"/>
      <c r="AF44" s="31"/>
      <c r="AG44" s="30"/>
      <c r="AH44" s="31"/>
      <c r="AI44" s="30"/>
      <c r="AJ44" s="31"/>
      <c r="AK44" s="30"/>
      <c r="AL44" s="31"/>
      <c r="AM44" s="30"/>
      <c r="AN44" s="31"/>
      <c r="AO44" s="30"/>
      <c r="AP44" s="31"/>
      <c r="AQ44" s="30"/>
      <c r="AR44" s="31"/>
      <c r="AS44" s="30"/>
      <c r="AT44" s="31"/>
      <c r="AU44" s="30"/>
      <c r="AV44" s="31"/>
      <c r="AW44" s="30"/>
      <c r="AX44" s="31"/>
      <c r="AY44" s="30"/>
      <c r="AZ44" s="31"/>
      <c r="BA44" s="30"/>
      <c r="BB44" s="31"/>
      <c r="BC44" s="30"/>
      <c r="BD44" s="31"/>
      <c r="BE44" s="30"/>
      <c r="BF44" s="31"/>
      <c r="BG44" s="30"/>
      <c r="BH44" s="31"/>
      <c r="BI44" s="30"/>
      <c r="BJ44" s="31"/>
      <c r="BK44" s="30"/>
      <c r="BL44" s="31"/>
      <c r="BM44" s="30"/>
      <c r="BN44" s="31"/>
      <c r="BO44" s="30"/>
      <c r="BP44" s="31"/>
      <c r="BQ44" s="30"/>
      <c r="BR44" s="31"/>
      <c r="BS44" s="30"/>
      <c r="BT44" s="31"/>
      <c r="BU44" s="30"/>
      <c r="BV44" s="31"/>
      <c r="BW44" s="30"/>
      <c r="BX44" s="31"/>
      <c r="BY44" s="30"/>
      <c r="BZ44" s="31"/>
      <c r="CA44" s="30"/>
      <c r="CB44" s="31"/>
      <c r="CC44" s="30"/>
      <c r="CD44" s="31"/>
      <c r="CE44" s="30"/>
      <c r="CF44" s="31"/>
      <c r="CG44" s="30"/>
      <c r="CH44" s="31"/>
      <c r="CI44" s="30"/>
      <c r="CJ44" s="31"/>
      <c r="CK44" s="30"/>
      <c r="CL44" s="31"/>
      <c r="CM44" s="30"/>
      <c r="CN44" s="31"/>
      <c r="CO44" s="30"/>
      <c r="CP44" s="31"/>
      <c r="CQ44" s="30"/>
      <c r="CR44" s="31"/>
      <c r="CS44" s="30"/>
      <c r="CT44" s="31"/>
      <c r="CU44" s="30"/>
      <c r="CV44" s="31"/>
      <c r="CW44" s="30"/>
      <c r="CX44" s="31"/>
      <c r="CY44" s="30"/>
      <c r="CZ44" s="31"/>
      <c r="DA44" s="30"/>
      <c r="DB44" s="31"/>
      <c r="DC44" s="30"/>
      <c r="DD44" s="31"/>
      <c r="DE44" s="30"/>
      <c r="DF44" s="31"/>
      <c r="DG44" s="30"/>
      <c r="DH44" s="31"/>
      <c r="DI44" s="30"/>
      <c r="DJ44" s="31"/>
      <c r="DK44" s="30"/>
      <c r="DL44" s="31"/>
      <c r="DM44" s="30"/>
      <c r="DN44" s="31"/>
      <c r="DO44" s="30"/>
      <c r="DP44" s="31"/>
      <c r="DQ44" s="30"/>
      <c r="DR44" s="31"/>
      <c r="DS44" s="30"/>
      <c r="DT44" s="31"/>
      <c r="DU44" s="147"/>
      <c r="DV44" s="156"/>
      <c r="DW44" s="147">
        <f t="shared" si="2"/>
        <v>0</v>
      </c>
      <c r="DX44" s="156"/>
      <c r="DY44" s="23"/>
      <c r="DZ44" s="23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4" customFormat="1" hidden="1" x14ac:dyDescent="0.2">
      <c r="A45" s="168"/>
      <c r="B45" s="168"/>
      <c r="C45" s="22"/>
      <c r="D45" s="7" t="s">
        <v>18</v>
      </c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30"/>
      <c r="V45" s="31"/>
      <c r="W45" s="30"/>
      <c r="X45" s="31"/>
      <c r="Y45" s="30"/>
      <c r="Z45" s="31"/>
      <c r="AA45" s="30"/>
      <c r="AB45" s="31"/>
      <c r="AC45" s="30"/>
      <c r="AD45" s="31"/>
      <c r="AE45" s="30"/>
      <c r="AF45" s="31"/>
      <c r="AG45" s="30"/>
      <c r="AH45" s="31"/>
      <c r="AI45" s="30"/>
      <c r="AJ45" s="31"/>
      <c r="AK45" s="30"/>
      <c r="AL45" s="31"/>
      <c r="AM45" s="30"/>
      <c r="AN45" s="31"/>
      <c r="AO45" s="30"/>
      <c r="AP45" s="31"/>
      <c r="AQ45" s="30"/>
      <c r="AR45" s="31"/>
      <c r="AS45" s="30"/>
      <c r="AT45" s="31"/>
      <c r="AU45" s="30"/>
      <c r="AV45" s="31"/>
      <c r="AW45" s="30"/>
      <c r="AX45" s="31"/>
      <c r="AY45" s="30"/>
      <c r="AZ45" s="31"/>
      <c r="BA45" s="30"/>
      <c r="BB45" s="31"/>
      <c r="BC45" s="30"/>
      <c r="BD45" s="31"/>
      <c r="BE45" s="30"/>
      <c r="BF45" s="31"/>
      <c r="BG45" s="30"/>
      <c r="BH45" s="31"/>
      <c r="BI45" s="30"/>
      <c r="BJ45" s="31"/>
      <c r="BK45" s="30"/>
      <c r="BL45" s="31"/>
      <c r="BM45" s="30"/>
      <c r="BN45" s="31"/>
      <c r="BO45" s="30"/>
      <c r="BP45" s="31"/>
      <c r="BQ45" s="30"/>
      <c r="BR45" s="31"/>
      <c r="BS45" s="30"/>
      <c r="BT45" s="31"/>
      <c r="BU45" s="30"/>
      <c r="BV45" s="31"/>
      <c r="BW45" s="30"/>
      <c r="BX45" s="31"/>
      <c r="BY45" s="30"/>
      <c r="BZ45" s="31"/>
      <c r="CA45" s="30"/>
      <c r="CB45" s="31"/>
      <c r="CC45" s="30"/>
      <c r="CD45" s="31"/>
      <c r="CE45" s="30"/>
      <c r="CF45" s="31"/>
      <c r="CG45" s="30"/>
      <c r="CH45" s="31"/>
      <c r="CI45" s="30"/>
      <c r="CJ45" s="31"/>
      <c r="CK45" s="30"/>
      <c r="CL45" s="31"/>
      <c r="CM45" s="30"/>
      <c r="CN45" s="31"/>
      <c r="CO45" s="30"/>
      <c r="CP45" s="31"/>
      <c r="CQ45" s="30"/>
      <c r="CR45" s="31"/>
      <c r="CS45" s="30"/>
      <c r="CT45" s="31"/>
      <c r="CU45" s="30"/>
      <c r="CV45" s="31"/>
      <c r="CW45" s="30"/>
      <c r="CX45" s="31"/>
      <c r="CY45" s="30"/>
      <c r="CZ45" s="31"/>
      <c r="DA45" s="30"/>
      <c r="DB45" s="31"/>
      <c r="DC45" s="30"/>
      <c r="DD45" s="31"/>
      <c r="DE45" s="30"/>
      <c r="DF45" s="31"/>
      <c r="DG45" s="30"/>
      <c r="DH45" s="31"/>
      <c r="DI45" s="30"/>
      <c r="DJ45" s="31"/>
      <c r="DK45" s="30"/>
      <c r="DL45" s="31"/>
      <c r="DM45" s="30"/>
      <c r="DN45" s="31"/>
      <c r="DO45" s="30"/>
      <c r="DP45" s="31"/>
      <c r="DQ45" s="30"/>
      <c r="DR45" s="31"/>
      <c r="DS45" s="30"/>
      <c r="DT45" s="31"/>
      <c r="DU45" s="147">
        <f t="shared" si="0"/>
        <v>0</v>
      </c>
      <c r="DV45" s="156"/>
      <c r="DW45" s="147"/>
      <c r="DX45" s="156"/>
      <c r="DY45" s="23"/>
      <c r="DZ45" s="23"/>
      <c r="EA45" s="3"/>
      <c r="EB45" s="5" t="str">
        <f t="shared" si="1"/>
        <v/>
      </c>
      <c r="EC45" s="1"/>
      <c r="ED45" s="3"/>
      <c r="EE45" s="3"/>
    </row>
    <row r="46" spans="1:135" s="24" customFormat="1" ht="12" hidden="1" customHeight="1" x14ac:dyDescent="0.2">
      <c r="A46" s="170"/>
      <c r="B46" s="169"/>
      <c r="C46" s="22"/>
      <c r="D46" s="7" t="s">
        <v>19</v>
      </c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30"/>
      <c r="V46" s="31"/>
      <c r="W46" s="30"/>
      <c r="X46" s="31"/>
      <c r="Y46" s="30"/>
      <c r="Z46" s="31"/>
      <c r="AA46" s="30"/>
      <c r="AB46" s="31"/>
      <c r="AC46" s="30"/>
      <c r="AD46" s="31"/>
      <c r="AE46" s="30"/>
      <c r="AF46" s="31"/>
      <c r="AG46" s="30"/>
      <c r="AH46" s="31"/>
      <c r="AI46" s="30"/>
      <c r="AJ46" s="31"/>
      <c r="AK46" s="30"/>
      <c r="AL46" s="31"/>
      <c r="AM46" s="30"/>
      <c r="AN46" s="31"/>
      <c r="AO46" s="30"/>
      <c r="AP46" s="31"/>
      <c r="AQ46" s="30"/>
      <c r="AR46" s="31"/>
      <c r="AS46" s="30"/>
      <c r="AT46" s="31"/>
      <c r="AU46" s="30"/>
      <c r="AV46" s="31"/>
      <c r="AW46" s="30"/>
      <c r="AX46" s="31"/>
      <c r="AY46" s="30"/>
      <c r="AZ46" s="31"/>
      <c r="BA46" s="30"/>
      <c r="BB46" s="31"/>
      <c r="BC46" s="30"/>
      <c r="BD46" s="31"/>
      <c r="BE46" s="30"/>
      <c r="BF46" s="31"/>
      <c r="BG46" s="30"/>
      <c r="BH46" s="31"/>
      <c r="BI46" s="30"/>
      <c r="BJ46" s="31"/>
      <c r="BK46" s="30"/>
      <c r="BL46" s="31"/>
      <c r="BM46" s="30"/>
      <c r="BN46" s="31"/>
      <c r="BO46" s="30"/>
      <c r="BP46" s="31"/>
      <c r="BQ46" s="30"/>
      <c r="BR46" s="31"/>
      <c r="BS46" s="30"/>
      <c r="BT46" s="31"/>
      <c r="BU46" s="30"/>
      <c r="BV46" s="31"/>
      <c r="BW46" s="30"/>
      <c r="BX46" s="31"/>
      <c r="BY46" s="30"/>
      <c r="BZ46" s="31"/>
      <c r="CA46" s="30"/>
      <c r="CB46" s="31"/>
      <c r="CC46" s="30"/>
      <c r="CD46" s="31"/>
      <c r="CE46" s="30"/>
      <c r="CF46" s="31"/>
      <c r="CG46" s="30"/>
      <c r="CH46" s="31"/>
      <c r="CI46" s="30"/>
      <c r="CJ46" s="31"/>
      <c r="CK46" s="30"/>
      <c r="CL46" s="31"/>
      <c r="CM46" s="30"/>
      <c r="CN46" s="31"/>
      <c r="CO46" s="30"/>
      <c r="CP46" s="31"/>
      <c r="CQ46" s="30"/>
      <c r="CR46" s="31"/>
      <c r="CS46" s="30"/>
      <c r="CT46" s="31"/>
      <c r="CU46" s="30"/>
      <c r="CV46" s="31"/>
      <c r="CW46" s="30"/>
      <c r="CX46" s="31"/>
      <c r="CY46" s="30"/>
      <c r="CZ46" s="31"/>
      <c r="DA46" s="30"/>
      <c r="DB46" s="31"/>
      <c r="DC46" s="30"/>
      <c r="DD46" s="31"/>
      <c r="DE46" s="30"/>
      <c r="DF46" s="31"/>
      <c r="DG46" s="30"/>
      <c r="DH46" s="31"/>
      <c r="DI46" s="30"/>
      <c r="DJ46" s="31"/>
      <c r="DK46" s="30"/>
      <c r="DL46" s="31"/>
      <c r="DM46" s="30"/>
      <c r="DN46" s="31"/>
      <c r="DO46" s="30"/>
      <c r="DP46" s="31"/>
      <c r="DQ46" s="30"/>
      <c r="DR46" s="31"/>
      <c r="DS46" s="30"/>
      <c r="DT46" s="31"/>
      <c r="DU46" s="147"/>
      <c r="DV46" s="156"/>
      <c r="DW46" s="147">
        <f t="shared" si="2"/>
        <v>0</v>
      </c>
      <c r="DX46" s="156"/>
      <c r="DY46" s="23"/>
      <c r="DZ46" s="23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4" customFormat="1" hidden="1" x14ac:dyDescent="0.2">
      <c r="A47" s="168"/>
      <c r="B47" s="168"/>
      <c r="C47" s="22"/>
      <c r="D47" s="7" t="s">
        <v>18</v>
      </c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30"/>
      <c r="V47" s="31"/>
      <c r="W47" s="30"/>
      <c r="X47" s="31"/>
      <c r="Y47" s="30"/>
      <c r="Z47" s="31"/>
      <c r="AA47" s="30"/>
      <c r="AB47" s="31"/>
      <c r="AC47" s="30"/>
      <c r="AD47" s="31"/>
      <c r="AE47" s="30"/>
      <c r="AF47" s="31"/>
      <c r="AG47" s="30"/>
      <c r="AH47" s="31"/>
      <c r="AI47" s="30"/>
      <c r="AJ47" s="31"/>
      <c r="AK47" s="30"/>
      <c r="AL47" s="31"/>
      <c r="AM47" s="30"/>
      <c r="AN47" s="31"/>
      <c r="AO47" s="30"/>
      <c r="AP47" s="31"/>
      <c r="AQ47" s="30"/>
      <c r="AR47" s="31"/>
      <c r="AS47" s="30"/>
      <c r="AT47" s="31"/>
      <c r="AU47" s="30"/>
      <c r="AV47" s="31"/>
      <c r="AW47" s="30"/>
      <c r="AX47" s="31"/>
      <c r="AY47" s="30"/>
      <c r="AZ47" s="31"/>
      <c r="BA47" s="30"/>
      <c r="BB47" s="31"/>
      <c r="BC47" s="30"/>
      <c r="BD47" s="31"/>
      <c r="BE47" s="30"/>
      <c r="BF47" s="31"/>
      <c r="BG47" s="30"/>
      <c r="BH47" s="31"/>
      <c r="BI47" s="30"/>
      <c r="BJ47" s="31"/>
      <c r="BK47" s="30"/>
      <c r="BL47" s="31"/>
      <c r="BM47" s="30"/>
      <c r="BN47" s="31"/>
      <c r="BO47" s="30"/>
      <c r="BP47" s="31"/>
      <c r="BQ47" s="30"/>
      <c r="BR47" s="31"/>
      <c r="BS47" s="30"/>
      <c r="BT47" s="31"/>
      <c r="BU47" s="30"/>
      <c r="BV47" s="31"/>
      <c r="BW47" s="30"/>
      <c r="BX47" s="31"/>
      <c r="BY47" s="30"/>
      <c r="BZ47" s="31"/>
      <c r="CA47" s="30"/>
      <c r="CB47" s="31"/>
      <c r="CC47" s="30"/>
      <c r="CD47" s="31"/>
      <c r="CE47" s="30"/>
      <c r="CF47" s="31"/>
      <c r="CG47" s="30"/>
      <c r="CH47" s="31"/>
      <c r="CI47" s="30"/>
      <c r="CJ47" s="31"/>
      <c r="CK47" s="30"/>
      <c r="CL47" s="31"/>
      <c r="CM47" s="30"/>
      <c r="CN47" s="31"/>
      <c r="CO47" s="30"/>
      <c r="CP47" s="31"/>
      <c r="CQ47" s="30"/>
      <c r="CR47" s="31"/>
      <c r="CS47" s="30"/>
      <c r="CT47" s="31"/>
      <c r="CU47" s="30"/>
      <c r="CV47" s="31"/>
      <c r="CW47" s="30"/>
      <c r="CX47" s="31"/>
      <c r="CY47" s="30"/>
      <c r="CZ47" s="31"/>
      <c r="DA47" s="30"/>
      <c r="DB47" s="31"/>
      <c r="DC47" s="30"/>
      <c r="DD47" s="31"/>
      <c r="DE47" s="30"/>
      <c r="DF47" s="31"/>
      <c r="DG47" s="30"/>
      <c r="DH47" s="31"/>
      <c r="DI47" s="30"/>
      <c r="DJ47" s="31"/>
      <c r="DK47" s="30"/>
      <c r="DL47" s="31"/>
      <c r="DM47" s="30"/>
      <c r="DN47" s="31"/>
      <c r="DO47" s="30"/>
      <c r="DP47" s="31"/>
      <c r="DQ47" s="30"/>
      <c r="DR47" s="31"/>
      <c r="DS47" s="30"/>
      <c r="DT47" s="31"/>
      <c r="DU47" s="147">
        <f t="shared" si="0"/>
        <v>0</v>
      </c>
      <c r="DV47" s="156"/>
      <c r="DW47" s="147"/>
      <c r="DX47" s="156"/>
      <c r="DY47" s="23"/>
      <c r="DZ47" s="23"/>
      <c r="EA47" s="3"/>
      <c r="EB47" s="5" t="str">
        <f t="shared" si="1"/>
        <v/>
      </c>
      <c r="EC47" s="1"/>
      <c r="ED47" s="3"/>
      <c r="EE47" s="3"/>
    </row>
    <row r="48" spans="1:135" s="24" customFormat="1" ht="12" hidden="1" customHeight="1" x14ac:dyDescent="0.2">
      <c r="A48" s="170"/>
      <c r="B48" s="169"/>
      <c r="C48" s="22"/>
      <c r="D48" s="7" t="s">
        <v>19</v>
      </c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30"/>
      <c r="V48" s="31"/>
      <c r="W48" s="30"/>
      <c r="X48" s="31"/>
      <c r="Y48" s="30"/>
      <c r="Z48" s="31"/>
      <c r="AA48" s="30"/>
      <c r="AB48" s="31"/>
      <c r="AC48" s="30"/>
      <c r="AD48" s="31"/>
      <c r="AE48" s="30"/>
      <c r="AF48" s="31"/>
      <c r="AG48" s="30"/>
      <c r="AH48" s="31"/>
      <c r="AI48" s="30"/>
      <c r="AJ48" s="31"/>
      <c r="AK48" s="30"/>
      <c r="AL48" s="31"/>
      <c r="AM48" s="30"/>
      <c r="AN48" s="31"/>
      <c r="AO48" s="30"/>
      <c r="AP48" s="31"/>
      <c r="AQ48" s="30"/>
      <c r="AR48" s="31"/>
      <c r="AS48" s="30"/>
      <c r="AT48" s="31"/>
      <c r="AU48" s="30"/>
      <c r="AV48" s="31"/>
      <c r="AW48" s="30"/>
      <c r="AX48" s="31"/>
      <c r="AY48" s="30"/>
      <c r="AZ48" s="31"/>
      <c r="BA48" s="30"/>
      <c r="BB48" s="31"/>
      <c r="BC48" s="30"/>
      <c r="BD48" s="31"/>
      <c r="BE48" s="30"/>
      <c r="BF48" s="31"/>
      <c r="BG48" s="30"/>
      <c r="BH48" s="31"/>
      <c r="BI48" s="30"/>
      <c r="BJ48" s="31"/>
      <c r="BK48" s="30"/>
      <c r="BL48" s="31"/>
      <c r="BM48" s="30"/>
      <c r="BN48" s="31"/>
      <c r="BO48" s="30"/>
      <c r="BP48" s="31"/>
      <c r="BQ48" s="30"/>
      <c r="BR48" s="31"/>
      <c r="BS48" s="30"/>
      <c r="BT48" s="31"/>
      <c r="BU48" s="30"/>
      <c r="BV48" s="31"/>
      <c r="BW48" s="30"/>
      <c r="BX48" s="31"/>
      <c r="BY48" s="30"/>
      <c r="BZ48" s="31"/>
      <c r="CA48" s="30"/>
      <c r="CB48" s="31"/>
      <c r="CC48" s="30"/>
      <c r="CD48" s="31"/>
      <c r="CE48" s="30"/>
      <c r="CF48" s="31"/>
      <c r="CG48" s="30"/>
      <c r="CH48" s="31"/>
      <c r="CI48" s="30"/>
      <c r="CJ48" s="31"/>
      <c r="CK48" s="30"/>
      <c r="CL48" s="31"/>
      <c r="CM48" s="30"/>
      <c r="CN48" s="31"/>
      <c r="CO48" s="30"/>
      <c r="CP48" s="31"/>
      <c r="CQ48" s="30"/>
      <c r="CR48" s="31"/>
      <c r="CS48" s="30"/>
      <c r="CT48" s="31"/>
      <c r="CU48" s="30"/>
      <c r="CV48" s="31"/>
      <c r="CW48" s="30"/>
      <c r="CX48" s="31"/>
      <c r="CY48" s="30"/>
      <c r="CZ48" s="31"/>
      <c r="DA48" s="30"/>
      <c r="DB48" s="31"/>
      <c r="DC48" s="30"/>
      <c r="DD48" s="31"/>
      <c r="DE48" s="30"/>
      <c r="DF48" s="31"/>
      <c r="DG48" s="30"/>
      <c r="DH48" s="31"/>
      <c r="DI48" s="30"/>
      <c r="DJ48" s="31"/>
      <c r="DK48" s="30"/>
      <c r="DL48" s="31"/>
      <c r="DM48" s="30"/>
      <c r="DN48" s="31"/>
      <c r="DO48" s="30"/>
      <c r="DP48" s="31"/>
      <c r="DQ48" s="30"/>
      <c r="DR48" s="31"/>
      <c r="DS48" s="30"/>
      <c r="DT48" s="31"/>
      <c r="DU48" s="147"/>
      <c r="DV48" s="156"/>
      <c r="DW48" s="147">
        <f t="shared" si="2"/>
        <v>0</v>
      </c>
      <c r="DX48" s="156"/>
      <c r="DY48" s="23"/>
      <c r="DZ48" s="23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4" customFormat="1" hidden="1" x14ac:dyDescent="0.2">
      <c r="A49" s="168"/>
      <c r="B49" s="168"/>
      <c r="C49" s="22"/>
      <c r="D49" s="7" t="s">
        <v>18</v>
      </c>
      <c r="E49" s="30"/>
      <c r="F49" s="31"/>
      <c r="G49" s="30"/>
      <c r="H49" s="31"/>
      <c r="I49" s="30"/>
      <c r="J49" s="31"/>
      <c r="K49" s="30"/>
      <c r="L49" s="31"/>
      <c r="M49" s="30"/>
      <c r="N49" s="31"/>
      <c r="O49" s="30"/>
      <c r="P49" s="31"/>
      <c r="Q49" s="30"/>
      <c r="R49" s="31"/>
      <c r="S49" s="30"/>
      <c r="T49" s="31"/>
      <c r="U49" s="30"/>
      <c r="V49" s="31"/>
      <c r="W49" s="30"/>
      <c r="X49" s="31"/>
      <c r="Y49" s="30"/>
      <c r="Z49" s="31"/>
      <c r="AA49" s="30"/>
      <c r="AB49" s="31"/>
      <c r="AC49" s="30"/>
      <c r="AD49" s="31"/>
      <c r="AE49" s="30"/>
      <c r="AF49" s="31"/>
      <c r="AG49" s="30"/>
      <c r="AH49" s="31"/>
      <c r="AI49" s="30"/>
      <c r="AJ49" s="31"/>
      <c r="AK49" s="30"/>
      <c r="AL49" s="31"/>
      <c r="AM49" s="30"/>
      <c r="AN49" s="31"/>
      <c r="AO49" s="30"/>
      <c r="AP49" s="31"/>
      <c r="AQ49" s="30"/>
      <c r="AR49" s="31"/>
      <c r="AS49" s="30"/>
      <c r="AT49" s="31"/>
      <c r="AU49" s="30"/>
      <c r="AV49" s="31"/>
      <c r="AW49" s="30"/>
      <c r="AX49" s="31"/>
      <c r="AY49" s="30"/>
      <c r="AZ49" s="31"/>
      <c r="BA49" s="30"/>
      <c r="BB49" s="31"/>
      <c r="BC49" s="30"/>
      <c r="BD49" s="31"/>
      <c r="BE49" s="30"/>
      <c r="BF49" s="31"/>
      <c r="BG49" s="30"/>
      <c r="BH49" s="31"/>
      <c r="BI49" s="30"/>
      <c r="BJ49" s="31"/>
      <c r="BK49" s="30"/>
      <c r="BL49" s="31"/>
      <c r="BM49" s="30"/>
      <c r="BN49" s="31"/>
      <c r="BO49" s="30"/>
      <c r="BP49" s="31"/>
      <c r="BQ49" s="30"/>
      <c r="BR49" s="31"/>
      <c r="BS49" s="30"/>
      <c r="BT49" s="31"/>
      <c r="BU49" s="30"/>
      <c r="BV49" s="31"/>
      <c r="BW49" s="30"/>
      <c r="BX49" s="31"/>
      <c r="BY49" s="30"/>
      <c r="BZ49" s="31"/>
      <c r="CA49" s="30"/>
      <c r="CB49" s="31"/>
      <c r="CC49" s="30"/>
      <c r="CD49" s="31"/>
      <c r="CE49" s="30"/>
      <c r="CF49" s="31"/>
      <c r="CG49" s="30"/>
      <c r="CH49" s="31"/>
      <c r="CI49" s="30"/>
      <c r="CJ49" s="31"/>
      <c r="CK49" s="30"/>
      <c r="CL49" s="31"/>
      <c r="CM49" s="30"/>
      <c r="CN49" s="31"/>
      <c r="CO49" s="30"/>
      <c r="CP49" s="31"/>
      <c r="CQ49" s="30"/>
      <c r="CR49" s="31"/>
      <c r="CS49" s="30"/>
      <c r="CT49" s="31"/>
      <c r="CU49" s="30"/>
      <c r="CV49" s="31"/>
      <c r="CW49" s="30"/>
      <c r="CX49" s="31"/>
      <c r="CY49" s="30"/>
      <c r="CZ49" s="31"/>
      <c r="DA49" s="30"/>
      <c r="DB49" s="31"/>
      <c r="DC49" s="30"/>
      <c r="DD49" s="31"/>
      <c r="DE49" s="30"/>
      <c r="DF49" s="31"/>
      <c r="DG49" s="30"/>
      <c r="DH49" s="31"/>
      <c r="DI49" s="30"/>
      <c r="DJ49" s="31"/>
      <c r="DK49" s="30"/>
      <c r="DL49" s="31"/>
      <c r="DM49" s="30"/>
      <c r="DN49" s="31"/>
      <c r="DO49" s="30"/>
      <c r="DP49" s="31"/>
      <c r="DQ49" s="30"/>
      <c r="DR49" s="31"/>
      <c r="DS49" s="30"/>
      <c r="DT49" s="31"/>
      <c r="DU49" s="147">
        <f t="shared" si="0"/>
        <v>0</v>
      </c>
      <c r="DV49" s="156"/>
      <c r="DW49" s="147"/>
      <c r="DX49" s="156"/>
      <c r="DY49" s="23"/>
      <c r="DZ49" s="23"/>
      <c r="EA49" s="3"/>
      <c r="EB49" s="5" t="str">
        <f t="shared" si="1"/>
        <v/>
      </c>
      <c r="EC49" s="1"/>
      <c r="ED49" s="3"/>
      <c r="EE49" s="3"/>
    </row>
    <row r="50" spans="1:135" s="24" customFormat="1" ht="12" hidden="1" customHeight="1" x14ac:dyDescent="0.2">
      <c r="A50" s="170"/>
      <c r="B50" s="169"/>
      <c r="C50" s="22"/>
      <c r="D50" s="7" t="s">
        <v>19</v>
      </c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30"/>
      <c r="V50" s="31"/>
      <c r="W50" s="30"/>
      <c r="X50" s="31"/>
      <c r="Y50" s="30"/>
      <c r="Z50" s="31"/>
      <c r="AA50" s="30"/>
      <c r="AB50" s="31"/>
      <c r="AC50" s="30"/>
      <c r="AD50" s="31"/>
      <c r="AE50" s="30"/>
      <c r="AF50" s="31"/>
      <c r="AG50" s="30"/>
      <c r="AH50" s="31"/>
      <c r="AI50" s="30"/>
      <c r="AJ50" s="31"/>
      <c r="AK50" s="30"/>
      <c r="AL50" s="31"/>
      <c r="AM50" s="30"/>
      <c r="AN50" s="31"/>
      <c r="AO50" s="30"/>
      <c r="AP50" s="31"/>
      <c r="AQ50" s="30"/>
      <c r="AR50" s="31"/>
      <c r="AS50" s="30"/>
      <c r="AT50" s="31"/>
      <c r="AU50" s="30"/>
      <c r="AV50" s="31"/>
      <c r="AW50" s="30"/>
      <c r="AX50" s="31"/>
      <c r="AY50" s="30"/>
      <c r="AZ50" s="31"/>
      <c r="BA50" s="30"/>
      <c r="BB50" s="31"/>
      <c r="BC50" s="30"/>
      <c r="BD50" s="31"/>
      <c r="BE50" s="30"/>
      <c r="BF50" s="31"/>
      <c r="BG50" s="30"/>
      <c r="BH50" s="31"/>
      <c r="BI50" s="30"/>
      <c r="BJ50" s="31"/>
      <c r="BK50" s="30"/>
      <c r="BL50" s="31"/>
      <c r="BM50" s="30"/>
      <c r="BN50" s="31"/>
      <c r="BO50" s="30"/>
      <c r="BP50" s="31"/>
      <c r="BQ50" s="30"/>
      <c r="BR50" s="31"/>
      <c r="BS50" s="30"/>
      <c r="BT50" s="31"/>
      <c r="BU50" s="30"/>
      <c r="BV50" s="31"/>
      <c r="BW50" s="30"/>
      <c r="BX50" s="31"/>
      <c r="BY50" s="30"/>
      <c r="BZ50" s="31"/>
      <c r="CA50" s="30"/>
      <c r="CB50" s="31"/>
      <c r="CC50" s="30"/>
      <c r="CD50" s="31"/>
      <c r="CE50" s="30"/>
      <c r="CF50" s="31"/>
      <c r="CG50" s="30"/>
      <c r="CH50" s="31"/>
      <c r="CI50" s="30"/>
      <c r="CJ50" s="31"/>
      <c r="CK50" s="30"/>
      <c r="CL50" s="31"/>
      <c r="CM50" s="30"/>
      <c r="CN50" s="31"/>
      <c r="CO50" s="30"/>
      <c r="CP50" s="31"/>
      <c r="CQ50" s="30"/>
      <c r="CR50" s="31"/>
      <c r="CS50" s="30"/>
      <c r="CT50" s="31"/>
      <c r="CU50" s="30"/>
      <c r="CV50" s="31"/>
      <c r="CW50" s="30"/>
      <c r="CX50" s="31"/>
      <c r="CY50" s="30"/>
      <c r="CZ50" s="31"/>
      <c r="DA50" s="30"/>
      <c r="DB50" s="31"/>
      <c r="DC50" s="30"/>
      <c r="DD50" s="31"/>
      <c r="DE50" s="30"/>
      <c r="DF50" s="31"/>
      <c r="DG50" s="30"/>
      <c r="DH50" s="31"/>
      <c r="DI50" s="30"/>
      <c r="DJ50" s="31"/>
      <c r="DK50" s="30"/>
      <c r="DL50" s="31"/>
      <c r="DM50" s="30"/>
      <c r="DN50" s="31"/>
      <c r="DO50" s="30"/>
      <c r="DP50" s="31"/>
      <c r="DQ50" s="30"/>
      <c r="DR50" s="31"/>
      <c r="DS50" s="30"/>
      <c r="DT50" s="31"/>
      <c r="DU50" s="147"/>
      <c r="DV50" s="156"/>
      <c r="DW50" s="147">
        <f t="shared" si="2"/>
        <v>0</v>
      </c>
      <c r="DX50" s="156"/>
      <c r="DY50" s="23"/>
      <c r="DZ50" s="23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4" customFormat="1" hidden="1" x14ac:dyDescent="0.2">
      <c r="A51" s="168"/>
      <c r="B51" s="168"/>
      <c r="C51" s="22"/>
      <c r="D51" s="7" t="s">
        <v>18</v>
      </c>
      <c r="E51" s="30"/>
      <c r="F51" s="31"/>
      <c r="G51" s="30"/>
      <c r="H51" s="31"/>
      <c r="I51" s="30"/>
      <c r="J51" s="31"/>
      <c r="K51" s="30"/>
      <c r="L51" s="31"/>
      <c r="M51" s="30"/>
      <c r="N51" s="31"/>
      <c r="O51" s="30"/>
      <c r="P51" s="31"/>
      <c r="Q51" s="30"/>
      <c r="R51" s="31"/>
      <c r="S51" s="30"/>
      <c r="T51" s="31"/>
      <c r="U51" s="30"/>
      <c r="V51" s="31"/>
      <c r="W51" s="30"/>
      <c r="X51" s="31"/>
      <c r="Y51" s="30"/>
      <c r="Z51" s="31"/>
      <c r="AA51" s="30"/>
      <c r="AB51" s="31"/>
      <c r="AC51" s="30"/>
      <c r="AD51" s="31"/>
      <c r="AE51" s="30"/>
      <c r="AF51" s="31"/>
      <c r="AG51" s="30"/>
      <c r="AH51" s="31"/>
      <c r="AI51" s="30"/>
      <c r="AJ51" s="31"/>
      <c r="AK51" s="30"/>
      <c r="AL51" s="31"/>
      <c r="AM51" s="30"/>
      <c r="AN51" s="31"/>
      <c r="AO51" s="30"/>
      <c r="AP51" s="31"/>
      <c r="AQ51" s="30"/>
      <c r="AR51" s="31"/>
      <c r="AS51" s="30"/>
      <c r="AT51" s="31"/>
      <c r="AU51" s="30"/>
      <c r="AV51" s="31"/>
      <c r="AW51" s="30"/>
      <c r="AX51" s="31"/>
      <c r="AY51" s="30"/>
      <c r="AZ51" s="31"/>
      <c r="BA51" s="30"/>
      <c r="BB51" s="31"/>
      <c r="BC51" s="30"/>
      <c r="BD51" s="31"/>
      <c r="BE51" s="30"/>
      <c r="BF51" s="31"/>
      <c r="BG51" s="30"/>
      <c r="BH51" s="31"/>
      <c r="BI51" s="30"/>
      <c r="BJ51" s="31"/>
      <c r="BK51" s="30"/>
      <c r="BL51" s="31"/>
      <c r="BM51" s="30"/>
      <c r="BN51" s="31"/>
      <c r="BO51" s="30"/>
      <c r="BP51" s="31"/>
      <c r="BQ51" s="30"/>
      <c r="BR51" s="31"/>
      <c r="BS51" s="30"/>
      <c r="BT51" s="31"/>
      <c r="BU51" s="30"/>
      <c r="BV51" s="31"/>
      <c r="BW51" s="30"/>
      <c r="BX51" s="31"/>
      <c r="BY51" s="30"/>
      <c r="BZ51" s="31"/>
      <c r="CA51" s="30"/>
      <c r="CB51" s="31"/>
      <c r="CC51" s="30"/>
      <c r="CD51" s="31"/>
      <c r="CE51" s="30"/>
      <c r="CF51" s="31"/>
      <c r="CG51" s="30"/>
      <c r="CH51" s="31"/>
      <c r="CI51" s="30"/>
      <c r="CJ51" s="31"/>
      <c r="CK51" s="30"/>
      <c r="CL51" s="31"/>
      <c r="CM51" s="30"/>
      <c r="CN51" s="31"/>
      <c r="CO51" s="30"/>
      <c r="CP51" s="31"/>
      <c r="CQ51" s="30"/>
      <c r="CR51" s="31"/>
      <c r="CS51" s="30"/>
      <c r="CT51" s="31"/>
      <c r="CU51" s="30"/>
      <c r="CV51" s="31"/>
      <c r="CW51" s="30"/>
      <c r="CX51" s="31"/>
      <c r="CY51" s="30"/>
      <c r="CZ51" s="31"/>
      <c r="DA51" s="30"/>
      <c r="DB51" s="31"/>
      <c r="DC51" s="30"/>
      <c r="DD51" s="31"/>
      <c r="DE51" s="30"/>
      <c r="DF51" s="31"/>
      <c r="DG51" s="30"/>
      <c r="DH51" s="31"/>
      <c r="DI51" s="30"/>
      <c r="DJ51" s="31"/>
      <c r="DK51" s="30"/>
      <c r="DL51" s="31"/>
      <c r="DM51" s="30"/>
      <c r="DN51" s="31"/>
      <c r="DO51" s="30"/>
      <c r="DP51" s="31"/>
      <c r="DQ51" s="30"/>
      <c r="DR51" s="31"/>
      <c r="DS51" s="30"/>
      <c r="DT51" s="31"/>
      <c r="DU51" s="147">
        <f t="shared" si="0"/>
        <v>0</v>
      </c>
      <c r="DV51" s="156"/>
      <c r="DW51" s="147"/>
      <c r="DX51" s="156"/>
      <c r="DY51" s="23"/>
      <c r="DZ51" s="23"/>
      <c r="EA51" s="3"/>
      <c r="EB51" s="5" t="str">
        <f t="shared" si="1"/>
        <v/>
      </c>
      <c r="EC51" s="1"/>
      <c r="ED51" s="3"/>
      <c r="EE51" s="3"/>
    </row>
    <row r="52" spans="1:135" s="24" customFormat="1" ht="12" hidden="1" customHeight="1" x14ac:dyDescent="0.2">
      <c r="A52" s="170"/>
      <c r="B52" s="169"/>
      <c r="C52" s="22"/>
      <c r="D52" s="7" t="s">
        <v>19</v>
      </c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30"/>
      <c r="V52" s="31"/>
      <c r="W52" s="30"/>
      <c r="X52" s="31"/>
      <c r="Y52" s="30"/>
      <c r="Z52" s="31"/>
      <c r="AA52" s="30"/>
      <c r="AB52" s="31"/>
      <c r="AC52" s="30"/>
      <c r="AD52" s="31"/>
      <c r="AE52" s="30"/>
      <c r="AF52" s="31"/>
      <c r="AG52" s="30"/>
      <c r="AH52" s="31"/>
      <c r="AI52" s="30"/>
      <c r="AJ52" s="31"/>
      <c r="AK52" s="30"/>
      <c r="AL52" s="31"/>
      <c r="AM52" s="30"/>
      <c r="AN52" s="31"/>
      <c r="AO52" s="30"/>
      <c r="AP52" s="31"/>
      <c r="AQ52" s="30"/>
      <c r="AR52" s="31"/>
      <c r="AS52" s="30"/>
      <c r="AT52" s="31"/>
      <c r="AU52" s="30"/>
      <c r="AV52" s="31"/>
      <c r="AW52" s="30"/>
      <c r="AX52" s="31"/>
      <c r="AY52" s="30"/>
      <c r="AZ52" s="31"/>
      <c r="BA52" s="30"/>
      <c r="BB52" s="31"/>
      <c r="BC52" s="30"/>
      <c r="BD52" s="31"/>
      <c r="BE52" s="30"/>
      <c r="BF52" s="31"/>
      <c r="BG52" s="30"/>
      <c r="BH52" s="31"/>
      <c r="BI52" s="30"/>
      <c r="BJ52" s="31"/>
      <c r="BK52" s="30"/>
      <c r="BL52" s="31"/>
      <c r="BM52" s="30"/>
      <c r="BN52" s="31"/>
      <c r="BO52" s="30"/>
      <c r="BP52" s="31"/>
      <c r="BQ52" s="30"/>
      <c r="BR52" s="31"/>
      <c r="BS52" s="30"/>
      <c r="BT52" s="31"/>
      <c r="BU52" s="30"/>
      <c r="BV52" s="31"/>
      <c r="BW52" s="30"/>
      <c r="BX52" s="31"/>
      <c r="BY52" s="30"/>
      <c r="BZ52" s="31"/>
      <c r="CA52" s="30"/>
      <c r="CB52" s="31"/>
      <c r="CC52" s="30"/>
      <c r="CD52" s="31"/>
      <c r="CE52" s="30"/>
      <c r="CF52" s="31"/>
      <c r="CG52" s="30"/>
      <c r="CH52" s="31"/>
      <c r="CI52" s="30"/>
      <c r="CJ52" s="31"/>
      <c r="CK52" s="30"/>
      <c r="CL52" s="31"/>
      <c r="CM52" s="30"/>
      <c r="CN52" s="31"/>
      <c r="CO52" s="30"/>
      <c r="CP52" s="31"/>
      <c r="CQ52" s="30"/>
      <c r="CR52" s="31"/>
      <c r="CS52" s="30"/>
      <c r="CT52" s="31"/>
      <c r="CU52" s="30"/>
      <c r="CV52" s="31"/>
      <c r="CW52" s="30"/>
      <c r="CX52" s="31"/>
      <c r="CY52" s="30"/>
      <c r="CZ52" s="31"/>
      <c r="DA52" s="30"/>
      <c r="DB52" s="31"/>
      <c r="DC52" s="30"/>
      <c r="DD52" s="31"/>
      <c r="DE52" s="30"/>
      <c r="DF52" s="31"/>
      <c r="DG52" s="30"/>
      <c r="DH52" s="31"/>
      <c r="DI52" s="30"/>
      <c r="DJ52" s="31"/>
      <c r="DK52" s="30"/>
      <c r="DL52" s="31"/>
      <c r="DM52" s="30"/>
      <c r="DN52" s="31"/>
      <c r="DO52" s="30"/>
      <c r="DP52" s="31"/>
      <c r="DQ52" s="30"/>
      <c r="DR52" s="31"/>
      <c r="DS52" s="30"/>
      <c r="DT52" s="31"/>
      <c r="DU52" s="147"/>
      <c r="DV52" s="156"/>
      <c r="DW52" s="147">
        <f t="shared" si="2"/>
        <v>0</v>
      </c>
      <c r="DX52" s="156"/>
      <c r="DY52" s="23"/>
      <c r="DZ52" s="23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4" customFormat="1" hidden="1" x14ac:dyDescent="0.2">
      <c r="A53" s="168"/>
      <c r="B53" s="168"/>
      <c r="C53" s="22"/>
      <c r="D53" s="7" t="s">
        <v>18</v>
      </c>
      <c r="E53" s="30"/>
      <c r="F53" s="31"/>
      <c r="G53" s="30"/>
      <c r="H53" s="31"/>
      <c r="I53" s="30"/>
      <c r="J53" s="31"/>
      <c r="K53" s="30"/>
      <c r="L53" s="31"/>
      <c r="M53" s="30"/>
      <c r="N53" s="31"/>
      <c r="O53" s="30"/>
      <c r="P53" s="31"/>
      <c r="Q53" s="30"/>
      <c r="R53" s="31"/>
      <c r="S53" s="30"/>
      <c r="T53" s="31"/>
      <c r="U53" s="30"/>
      <c r="V53" s="31"/>
      <c r="W53" s="30"/>
      <c r="X53" s="31"/>
      <c r="Y53" s="30"/>
      <c r="Z53" s="31"/>
      <c r="AA53" s="30"/>
      <c r="AB53" s="31"/>
      <c r="AC53" s="30"/>
      <c r="AD53" s="31"/>
      <c r="AE53" s="30"/>
      <c r="AF53" s="31"/>
      <c r="AG53" s="30"/>
      <c r="AH53" s="31"/>
      <c r="AI53" s="30"/>
      <c r="AJ53" s="31"/>
      <c r="AK53" s="30"/>
      <c r="AL53" s="31"/>
      <c r="AM53" s="30"/>
      <c r="AN53" s="31"/>
      <c r="AO53" s="30"/>
      <c r="AP53" s="31"/>
      <c r="AQ53" s="30"/>
      <c r="AR53" s="31"/>
      <c r="AS53" s="30"/>
      <c r="AT53" s="31"/>
      <c r="AU53" s="30"/>
      <c r="AV53" s="31"/>
      <c r="AW53" s="30"/>
      <c r="AX53" s="31"/>
      <c r="AY53" s="30"/>
      <c r="AZ53" s="31"/>
      <c r="BA53" s="30"/>
      <c r="BB53" s="31"/>
      <c r="BC53" s="30"/>
      <c r="BD53" s="31"/>
      <c r="BE53" s="30"/>
      <c r="BF53" s="31"/>
      <c r="BG53" s="30"/>
      <c r="BH53" s="31"/>
      <c r="BI53" s="30"/>
      <c r="BJ53" s="31"/>
      <c r="BK53" s="30"/>
      <c r="BL53" s="31"/>
      <c r="BM53" s="30"/>
      <c r="BN53" s="31"/>
      <c r="BO53" s="30"/>
      <c r="BP53" s="31"/>
      <c r="BQ53" s="30"/>
      <c r="BR53" s="31"/>
      <c r="BS53" s="30"/>
      <c r="BT53" s="31"/>
      <c r="BU53" s="30"/>
      <c r="BV53" s="31"/>
      <c r="BW53" s="30"/>
      <c r="BX53" s="31"/>
      <c r="BY53" s="30"/>
      <c r="BZ53" s="31"/>
      <c r="CA53" s="30"/>
      <c r="CB53" s="31"/>
      <c r="CC53" s="30"/>
      <c r="CD53" s="31"/>
      <c r="CE53" s="30"/>
      <c r="CF53" s="31"/>
      <c r="CG53" s="30"/>
      <c r="CH53" s="31"/>
      <c r="CI53" s="30"/>
      <c r="CJ53" s="31"/>
      <c r="CK53" s="30"/>
      <c r="CL53" s="31"/>
      <c r="CM53" s="30"/>
      <c r="CN53" s="31"/>
      <c r="CO53" s="30"/>
      <c r="CP53" s="31"/>
      <c r="CQ53" s="30"/>
      <c r="CR53" s="31"/>
      <c r="CS53" s="30"/>
      <c r="CT53" s="31"/>
      <c r="CU53" s="30"/>
      <c r="CV53" s="31"/>
      <c r="CW53" s="30"/>
      <c r="CX53" s="31"/>
      <c r="CY53" s="30"/>
      <c r="CZ53" s="31"/>
      <c r="DA53" s="30"/>
      <c r="DB53" s="31"/>
      <c r="DC53" s="30"/>
      <c r="DD53" s="31"/>
      <c r="DE53" s="30"/>
      <c r="DF53" s="31"/>
      <c r="DG53" s="30"/>
      <c r="DH53" s="31"/>
      <c r="DI53" s="30"/>
      <c r="DJ53" s="31"/>
      <c r="DK53" s="30"/>
      <c r="DL53" s="31"/>
      <c r="DM53" s="30"/>
      <c r="DN53" s="31"/>
      <c r="DO53" s="30"/>
      <c r="DP53" s="31"/>
      <c r="DQ53" s="30"/>
      <c r="DR53" s="31"/>
      <c r="DS53" s="30"/>
      <c r="DT53" s="31"/>
      <c r="DU53" s="147">
        <f t="shared" si="0"/>
        <v>0</v>
      </c>
      <c r="DV53" s="156"/>
      <c r="DW53" s="147"/>
      <c r="DX53" s="156"/>
      <c r="DY53" s="23"/>
      <c r="DZ53" s="23"/>
      <c r="EA53" s="3"/>
      <c r="EB53" s="5" t="str">
        <f t="shared" si="1"/>
        <v/>
      </c>
      <c r="EC53" s="1"/>
      <c r="ED53" s="3"/>
      <c r="EE53" s="3"/>
    </row>
    <row r="54" spans="1:135" s="24" customFormat="1" ht="12" hidden="1" customHeight="1" x14ac:dyDescent="0.2">
      <c r="A54" s="170"/>
      <c r="B54" s="169"/>
      <c r="C54" s="22"/>
      <c r="D54" s="7" t="s">
        <v>19</v>
      </c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30"/>
      <c r="V54" s="31"/>
      <c r="W54" s="30"/>
      <c r="X54" s="31"/>
      <c r="Y54" s="30"/>
      <c r="Z54" s="31"/>
      <c r="AA54" s="30"/>
      <c r="AB54" s="31"/>
      <c r="AC54" s="30"/>
      <c r="AD54" s="31"/>
      <c r="AE54" s="30"/>
      <c r="AF54" s="31"/>
      <c r="AG54" s="30"/>
      <c r="AH54" s="31"/>
      <c r="AI54" s="30"/>
      <c r="AJ54" s="31"/>
      <c r="AK54" s="30"/>
      <c r="AL54" s="31"/>
      <c r="AM54" s="30"/>
      <c r="AN54" s="31"/>
      <c r="AO54" s="30"/>
      <c r="AP54" s="31"/>
      <c r="AQ54" s="30"/>
      <c r="AR54" s="31"/>
      <c r="AS54" s="30"/>
      <c r="AT54" s="31"/>
      <c r="AU54" s="30"/>
      <c r="AV54" s="31"/>
      <c r="AW54" s="30"/>
      <c r="AX54" s="31"/>
      <c r="AY54" s="30"/>
      <c r="AZ54" s="31"/>
      <c r="BA54" s="30"/>
      <c r="BB54" s="31"/>
      <c r="BC54" s="30"/>
      <c r="BD54" s="31"/>
      <c r="BE54" s="30"/>
      <c r="BF54" s="31"/>
      <c r="BG54" s="30"/>
      <c r="BH54" s="31"/>
      <c r="BI54" s="30"/>
      <c r="BJ54" s="31"/>
      <c r="BK54" s="30"/>
      <c r="BL54" s="31"/>
      <c r="BM54" s="30"/>
      <c r="BN54" s="31"/>
      <c r="BO54" s="30"/>
      <c r="BP54" s="31"/>
      <c r="BQ54" s="30"/>
      <c r="BR54" s="31"/>
      <c r="BS54" s="30"/>
      <c r="BT54" s="31"/>
      <c r="BU54" s="30"/>
      <c r="BV54" s="31"/>
      <c r="BW54" s="30"/>
      <c r="BX54" s="31"/>
      <c r="BY54" s="30"/>
      <c r="BZ54" s="31"/>
      <c r="CA54" s="30"/>
      <c r="CB54" s="31"/>
      <c r="CC54" s="30"/>
      <c r="CD54" s="31"/>
      <c r="CE54" s="30"/>
      <c r="CF54" s="31"/>
      <c r="CG54" s="30"/>
      <c r="CH54" s="31"/>
      <c r="CI54" s="30"/>
      <c r="CJ54" s="31"/>
      <c r="CK54" s="30"/>
      <c r="CL54" s="31"/>
      <c r="CM54" s="30"/>
      <c r="CN54" s="31"/>
      <c r="CO54" s="30"/>
      <c r="CP54" s="31"/>
      <c r="CQ54" s="30"/>
      <c r="CR54" s="31"/>
      <c r="CS54" s="30"/>
      <c r="CT54" s="31"/>
      <c r="CU54" s="30"/>
      <c r="CV54" s="31"/>
      <c r="CW54" s="30"/>
      <c r="CX54" s="31"/>
      <c r="CY54" s="30"/>
      <c r="CZ54" s="31"/>
      <c r="DA54" s="30"/>
      <c r="DB54" s="31"/>
      <c r="DC54" s="30"/>
      <c r="DD54" s="31"/>
      <c r="DE54" s="30"/>
      <c r="DF54" s="31"/>
      <c r="DG54" s="30"/>
      <c r="DH54" s="31"/>
      <c r="DI54" s="30"/>
      <c r="DJ54" s="31"/>
      <c r="DK54" s="30"/>
      <c r="DL54" s="31"/>
      <c r="DM54" s="30"/>
      <c r="DN54" s="31"/>
      <c r="DO54" s="30"/>
      <c r="DP54" s="31"/>
      <c r="DQ54" s="30"/>
      <c r="DR54" s="31"/>
      <c r="DS54" s="30"/>
      <c r="DT54" s="31"/>
      <c r="DU54" s="147"/>
      <c r="DV54" s="156"/>
      <c r="DW54" s="147">
        <f t="shared" si="2"/>
        <v>0</v>
      </c>
      <c r="DX54" s="156"/>
      <c r="DY54" s="23"/>
      <c r="DZ54" s="23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4" customFormat="1" hidden="1" x14ac:dyDescent="0.2">
      <c r="A55" s="168"/>
      <c r="B55" s="168"/>
      <c r="C55" s="22"/>
      <c r="D55" s="7" t="s">
        <v>18</v>
      </c>
      <c r="E55" s="30"/>
      <c r="F55" s="31"/>
      <c r="G55" s="30"/>
      <c r="H55" s="31"/>
      <c r="I55" s="30"/>
      <c r="J55" s="31"/>
      <c r="K55" s="30"/>
      <c r="L55" s="31"/>
      <c r="M55" s="30"/>
      <c r="N55" s="31"/>
      <c r="O55" s="30"/>
      <c r="P55" s="31"/>
      <c r="Q55" s="30"/>
      <c r="R55" s="31"/>
      <c r="S55" s="30"/>
      <c r="T55" s="31"/>
      <c r="U55" s="30"/>
      <c r="V55" s="31"/>
      <c r="W55" s="30"/>
      <c r="X55" s="31"/>
      <c r="Y55" s="30"/>
      <c r="Z55" s="31"/>
      <c r="AA55" s="30"/>
      <c r="AB55" s="31"/>
      <c r="AC55" s="30"/>
      <c r="AD55" s="31"/>
      <c r="AE55" s="30"/>
      <c r="AF55" s="31"/>
      <c r="AG55" s="30"/>
      <c r="AH55" s="31"/>
      <c r="AI55" s="30"/>
      <c r="AJ55" s="31"/>
      <c r="AK55" s="30"/>
      <c r="AL55" s="31"/>
      <c r="AM55" s="30"/>
      <c r="AN55" s="31"/>
      <c r="AO55" s="30"/>
      <c r="AP55" s="31"/>
      <c r="AQ55" s="30"/>
      <c r="AR55" s="31"/>
      <c r="AS55" s="30"/>
      <c r="AT55" s="31"/>
      <c r="AU55" s="30"/>
      <c r="AV55" s="31"/>
      <c r="AW55" s="30"/>
      <c r="AX55" s="31"/>
      <c r="AY55" s="30"/>
      <c r="AZ55" s="31"/>
      <c r="BA55" s="30"/>
      <c r="BB55" s="31"/>
      <c r="BC55" s="30"/>
      <c r="BD55" s="31"/>
      <c r="BE55" s="30"/>
      <c r="BF55" s="31"/>
      <c r="BG55" s="30"/>
      <c r="BH55" s="31"/>
      <c r="BI55" s="30"/>
      <c r="BJ55" s="31"/>
      <c r="BK55" s="30"/>
      <c r="BL55" s="31"/>
      <c r="BM55" s="30"/>
      <c r="BN55" s="31"/>
      <c r="BO55" s="30"/>
      <c r="BP55" s="31"/>
      <c r="BQ55" s="30"/>
      <c r="BR55" s="31"/>
      <c r="BS55" s="30"/>
      <c r="BT55" s="31"/>
      <c r="BU55" s="30"/>
      <c r="BV55" s="31"/>
      <c r="BW55" s="30"/>
      <c r="BX55" s="31"/>
      <c r="BY55" s="30"/>
      <c r="BZ55" s="31"/>
      <c r="CA55" s="30"/>
      <c r="CB55" s="31"/>
      <c r="CC55" s="30"/>
      <c r="CD55" s="31"/>
      <c r="CE55" s="30"/>
      <c r="CF55" s="31"/>
      <c r="CG55" s="30"/>
      <c r="CH55" s="31"/>
      <c r="CI55" s="30"/>
      <c r="CJ55" s="31"/>
      <c r="CK55" s="30"/>
      <c r="CL55" s="31"/>
      <c r="CM55" s="30"/>
      <c r="CN55" s="31"/>
      <c r="CO55" s="30"/>
      <c r="CP55" s="31"/>
      <c r="CQ55" s="30"/>
      <c r="CR55" s="31"/>
      <c r="CS55" s="30"/>
      <c r="CT55" s="31"/>
      <c r="CU55" s="30"/>
      <c r="CV55" s="31"/>
      <c r="CW55" s="30"/>
      <c r="CX55" s="31"/>
      <c r="CY55" s="30"/>
      <c r="CZ55" s="31"/>
      <c r="DA55" s="30"/>
      <c r="DB55" s="31"/>
      <c r="DC55" s="30"/>
      <c r="DD55" s="31"/>
      <c r="DE55" s="30"/>
      <c r="DF55" s="31"/>
      <c r="DG55" s="30"/>
      <c r="DH55" s="31"/>
      <c r="DI55" s="30"/>
      <c r="DJ55" s="31"/>
      <c r="DK55" s="30"/>
      <c r="DL55" s="31"/>
      <c r="DM55" s="30"/>
      <c r="DN55" s="31"/>
      <c r="DO55" s="30"/>
      <c r="DP55" s="31"/>
      <c r="DQ55" s="30"/>
      <c r="DR55" s="31"/>
      <c r="DS55" s="30"/>
      <c r="DT55" s="31"/>
      <c r="DU55" s="147">
        <f t="shared" si="0"/>
        <v>0</v>
      </c>
      <c r="DV55" s="156"/>
      <c r="DW55" s="147"/>
      <c r="DX55" s="156"/>
      <c r="DY55" s="23"/>
      <c r="DZ55" s="23"/>
      <c r="EA55" s="3"/>
      <c r="EB55" s="5" t="str">
        <f t="shared" si="1"/>
        <v/>
      </c>
      <c r="EC55" s="1"/>
      <c r="ED55" s="3"/>
      <c r="EE55" s="3"/>
    </row>
    <row r="56" spans="1:135" s="24" customFormat="1" ht="12" hidden="1" customHeight="1" x14ac:dyDescent="0.2">
      <c r="A56" s="170"/>
      <c r="B56" s="169"/>
      <c r="C56" s="22"/>
      <c r="D56" s="7" t="s">
        <v>19</v>
      </c>
      <c r="E56" s="30"/>
      <c r="F56" s="31"/>
      <c r="G56" s="30"/>
      <c r="H56" s="31"/>
      <c r="I56" s="30"/>
      <c r="J56" s="31"/>
      <c r="K56" s="30"/>
      <c r="L56" s="31"/>
      <c r="M56" s="30"/>
      <c r="N56" s="31"/>
      <c r="O56" s="30"/>
      <c r="P56" s="31"/>
      <c r="Q56" s="30"/>
      <c r="R56" s="31"/>
      <c r="S56" s="30"/>
      <c r="T56" s="31"/>
      <c r="U56" s="30"/>
      <c r="V56" s="31"/>
      <c r="W56" s="30"/>
      <c r="X56" s="31"/>
      <c r="Y56" s="30"/>
      <c r="Z56" s="31"/>
      <c r="AA56" s="30"/>
      <c r="AB56" s="31"/>
      <c r="AC56" s="30"/>
      <c r="AD56" s="31"/>
      <c r="AE56" s="30"/>
      <c r="AF56" s="31"/>
      <c r="AG56" s="30"/>
      <c r="AH56" s="31"/>
      <c r="AI56" s="30"/>
      <c r="AJ56" s="31"/>
      <c r="AK56" s="30"/>
      <c r="AL56" s="31"/>
      <c r="AM56" s="30"/>
      <c r="AN56" s="31"/>
      <c r="AO56" s="30"/>
      <c r="AP56" s="31"/>
      <c r="AQ56" s="30"/>
      <c r="AR56" s="31"/>
      <c r="AS56" s="30"/>
      <c r="AT56" s="31"/>
      <c r="AU56" s="30"/>
      <c r="AV56" s="31"/>
      <c r="AW56" s="30"/>
      <c r="AX56" s="31"/>
      <c r="AY56" s="30"/>
      <c r="AZ56" s="31"/>
      <c r="BA56" s="30"/>
      <c r="BB56" s="31"/>
      <c r="BC56" s="30"/>
      <c r="BD56" s="31"/>
      <c r="BE56" s="30"/>
      <c r="BF56" s="31"/>
      <c r="BG56" s="30"/>
      <c r="BH56" s="31"/>
      <c r="BI56" s="30"/>
      <c r="BJ56" s="31"/>
      <c r="BK56" s="30"/>
      <c r="BL56" s="31"/>
      <c r="BM56" s="30"/>
      <c r="BN56" s="31"/>
      <c r="BO56" s="30"/>
      <c r="BP56" s="31"/>
      <c r="BQ56" s="30"/>
      <c r="BR56" s="31"/>
      <c r="BS56" s="30"/>
      <c r="BT56" s="31"/>
      <c r="BU56" s="30"/>
      <c r="BV56" s="31"/>
      <c r="BW56" s="30"/>
      <c r="BX56" s="31"/>
      <c r="BY56" s="30"/>
      <c r="BZ56" s="31"/>
      <c r="CA56" s="30"/>
      <c r="CB56" s="31"/>
      <c r="CC56" s="30"/>
      <c r="CD56" s="31"/>
      <c r="CE56" s="30"/>
      <c r="CF56" s="31"/>
      <c r="CG56" s="30"/>
      <c r="CH56" s="31"/>
      <c r="CI56" s="30"/>
      <c r="CJ56" s="31"/>
      <c r="CK56" s="30"/>
      <c r="CL56" s="31"/>
      <c r="CM56" s="30"/>
      <c r="CN56" s="31"/>
      <c r="CO56" s="30"/>
      <c r="CP56" s="31"/>
      <c r="CQ56" s="30"/>
      <c r="CR56" s="31"/>
      <c r="CS56" s="30"/>
      <c r="CT56" s="31"/>
      <c r="CU56" s="30"/>
      <c r="CV56" s="31"/>
      <c r="CW56" s="30"/>
      <c r="CX56" s="31"/>
      <c r="CY56" s="30"/>
      <c r="CZ56" s="31"/>
      <c r="DA56" s="30"/>
      <c r="DB56" s="31"/>
      <c r="DC56" s="30"/>
      <c r="DD56" s="31"/>
      <c r="DE56" s="30"/>
      <c r="DF56" s="31"/>
      <c r="DG56" s="30"/>
      <c r="DH56" s="31"/>
      <c r="DI56" s="30"/>
      <c r="DJ56" s="31"/>
      <c r="DK56" s="30"/>
      <c r="DL56" s="31"/>
      <c r="DM56" s="30"/>
      <c r="DN56" s="31"/>
      <c r="DO56" s="30"/>
      <c r="DP56" s="31"/>
      <c r="DQ56" s="30"/>
      <c r="DR56" s="31"/>
      <c r="DS56" s="30"/>
      <c r="DT56" s="31"/>
      <c r="DU56" s="147"/>
      <c r="DV56" s="156"/>
      <c r="DW56" s="147">
        <f t="shared" si="2"/>
        <v>0</v>
      </c>
      <c r="DX56" s="156"/>
      <c r="DY56" s="23"/>
      <c r="DZ56" s="23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4" customFormat="1" ht="15" hidden="1" customHeight="1" x14ac:dyDescent="0.2">
      <c r="A57" s="174" t="s">
        <v>47</v>
      </c>
      <c r="B57" s="174"/>
      <c r="C57" s="174"/>
      <c r="D57" s="174"/>
      <c r="E57" s="147">
        <f>(E11+E13+E15+E17+E19+E21+E23+E25+E27+E29+E31+E33+E35+E37+E39+E41+E43+E45+E47+E49+E51+E53+E55)+(F11+F13+F15+F17+F19+F21+F23+F25+F27+F29+F31+F33+F35+F37+F39+F41+F43+F45+F47+F49+F51+F53+F55)</f>
        <v>0</v>
      </c>
      <c r="F57" s="148"/>
      <c r="G57" s="147">
        <f>(G11+G13+G15+G17+G19+G21+G23+G25+G27+G29+G31+G33+G35+G37+G39+G41+G43+G45+G47+G49+G51+G53+G55)+(H11+H13+H15+H17+H19+H21+H23+H25+H27+H29+H31+H33+H35+H37+H39+H41+H43+H45+H47+H49+H51+H53+H55)</f>
        <v>0</v>
      </c>
      <c r="H57" s="148"/>
      <c r="I57" s="147">
        <f>(I11+I13+I15+I17+I19+I21+I23+I25+I27+I29+I31+I33+I35+I37+I39+I41+I43+I45+I47+I49+I51+I53+I55)+(J11+J13+J15+J17+J19+J21+J23+J25+J27+J29+J31+J33+J35+J37+J39+J41+J43+J45+J47+J49+J51+J53+J55)</f>
        <v>0</v>
      </c>
      <c r="J57" s="148"/>
      <c r="K57" s="147">
        <f>(K11+K13+K15+K17+K19+K21+K23+K25+K27+K29+K31+K33+K35+K37+K39+K41+K43+K45+K47+K49+K51+K53+K55)+(L11+L13+L15+L17+L19+L21+L23+L25+L27+L29+L31+L33+L35+L37+L39+L41+L43+L45+L47+L49+L51+L53+L55)</f>
        <v>0</v>
      </c>
      <c r="L57" s="148"/>
      <c r="M57" s="147">
        <f>(M11+M13+M15+M17+M19+M21+M23+M25+M27+M29+M31+M33+M35+M37+M39+M41+M43+M45+M47+M49+M51+M53+M55)+(N11+N13+N15+N17+N19+N21+N23+N25+N27+N29+N31+N33+N35+N37+N39+N41+N43+N45+N47+N49+N51+N53+N55)</f>
        <v>0</v>
      </c>
      <c r="N57" s="148"/>
      <c r="O57" s="147">
        <f>(O11+O13+O15+O17+O19+O21+O23+O25+O27+O29+O31+O33+O35+O37+O39+O41+O43+O45+O47+O49+O51+O53+O55)+(P11+P13+P15+P17+P19+P21+P23+P25+P27+P29+P31+P33+P35+P37+P39+P41+P43+P45+P47+P49+P51+P53+P55)</f>
        <v>0</v>
      </c>
      <c r="P57" s="148"/>
      <c r="Q57" s="147">
        <f>(Q11+Q13+Q15+Q17+Q19+Q21+Q23+Q25+Q27+Q29+Q31+Q33+Q35+Q37+Q39+Q41+Q43+Q45+Q47+Q49+Q51+Q53+Q55)+(R11+R13+R15+R17+R19+R21+R23+R25+R27+R29+R31+R33+R35+R37+R39+R41+R43+R45+R47+R49+R51+R53+R55)</f>
        <v>0</v>
      </c>
      <c r="R57" s="148"/>
      <c r="S57" s="147">
        <f>(S11+S13+S15+S17+S19+S21+S23+S25+S27+S29+S31+S33+S35+S37+S39+S41+S43+S45+S47+S49+S51+S53+S55)+(T11+T13+T15+T17+T19+T21+T23+T25+T27+T29+T31+T33+T35+T37+T39+T41+T43+T45+T47+T49+T51+T53+T55)</f>
        <v>0</v>
      </c>
      <c r="T57" s="148"/>
      <c r="U57" s="147">
        <f>(U11+U13+U15+U17+U19+U21+U23+U25+U27+U29+U31+U33+U35+U37+U39+U41+U43+U45+U47+U49+U51+U53+U55)+(V11+V13+V15+V17+V19+V21+V23+V25+V27+V29+V31+V33+V35+V37+V39+V41+V43+V45+V47+V49+V51+V53+V55)</f>
        <v>0</v>
      </c>
      <c r="V57" s="148"/>
      <c r="W57" s="147">
        <f>(W11+W13+W15+W17+W19+W21+W23+W25+W27+W29+W31+W33+W35+W37+W39+W41+W43+W45+W47+W49+W51+W53+W55)+(X11+X13+X15+X17+X19+X21+X23+X25+X27+X29+X31+X33+X35+X37+X39+X41+X43+X45+X47+X49+X51+X53+X55)</f>
        <v>0</v>
      </c>
      <c r="X57" s="148"/>
      <c r="Y57" s="147">
        <f>(Y11+Y13+Y15+Y17+Y19+Y21+Y23+Y25+Y27+Y29+Y31+Y33+Y35+Y37+Y39+Y41+Y43+Y45+Y47+Y49+Y51+Y53+Y55)+(Z11+Z13+Z15+Z17+Z19+Z21+Z23+Z25+Z27+Z29+Z31+Z33+Z35+Z37+Z39+Z41+Z43+Z45+Z47+Z49+Z51+Z53+Z55)</f>
        <v>0</v>
      </c>
      <c r="Z57" s="148"/>
      <c r="AA57" s="147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48"/>
      <c r="AC57" s="147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48"/>
      <c r="AE57" s="147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48"/>
      <c r="AG57" s="147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48"/>
      <c r="AI57" s="147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48"/>
      <c r="AK57" s="147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48"/>
      <c r="AM57" s="147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48"/>
      <c r="AO57" s="147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48"/>
      <c r="AQ57" s="147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48"/>
      <c r="AS57" s="147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48"/>
      <c r="AU57" s="147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48"/>
      <c r="AW57" s="147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48"/>
      <c r="AY57" s="147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48"/>
      <c r="BA57" s="147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48"/>
      <c r="BC57" s="147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48"/>
      <c r="BE57" s="147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48"/>
      <c r="BG57" s="147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48"/>
      <c r="BI57" s="147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48"/>
      <c r="BK57" s="147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48"/>
      <c r="BM57" s="147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48"/>
      <c r="BO57" s="147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48"/>
      <c r="BQ57" s="147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48"/>
      <c r="BS57" s="147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48"/>
      <c r="BU57" s="147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48"/>
      <c r="BW57" s="147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48"/>
      <c r="BY57" s="147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48"/>
      <c r="CA57" s="147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48"/>
      <c r="CC57" s="147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48"/>
      <c r="CE57" s="147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48"/>
      <c r="CG57" s="147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48"/>
      <c r="CI57" s="147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48"/>
      <c r="CK57" s="147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48"/>
      <c r="CM57" s="147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48"/>
      <c r="CO57" s="147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48"/>
      <c r="CQ57" s="147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48"/>
      <c r="CS57" s="147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48"/>
      <c r="CU57" s="147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48"/>
      <c r="CW57" s="147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48"/>
      <c r="CY57" s="147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48"/>
      <c r="DA57" s="147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48"/>
      <c r="DC57" s="147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48"/>
      <c r="DE57" s="147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48"/>
      <c r="DG57" s="147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48"/>
      <c r="DI57" s="147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48"/>
      <c r="DK57" s="147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48"/>
      <c r="DM57" s="147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48"/>
      <c r="DO57" s="147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48"/>
      <c r="DQ57" s="147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48"/>
      <c r="DS57" s="147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48"/>
      <c r="DU57" s="147">
        <f>SUM(E57:DT57)</f>
        <v>0</v>
      </c>
      <c r="DV57" s="156"/>
      <c r="DW57" s="147"/>
      <c r="DX57" s="156"/>
      <c r="DY57" s="23"/>
      <c r="DZ57" s="23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4" customFormat="1" ht="15" hidden="1" customHeight="1" x14ac:dyDescent="0.2">
      <c r="A58" s="174" t="s">
        <v>48</v>
      </c>
      <c r="B58" s="174"/>
      <c r="C58" s="174"/>
      <c r="D58" s="174"/>
      <c r="E58" s="147">
        <f>(E12+E14+E16+E18+E20+E22+E24+E26+E28+E30+E32+E34+E36+E38+E40+E42+E44+E46+E48+E50+E52+E54+E56)+(F12+F14+F16+F18+F20+F22+F24+F26+F28+F30+F32+F34+F36+F38+F40+F42+F44+F46+F48+F50+F52+F54+F56)</f>
        <v>0</v>
      </c>
      <c r="F58" s="148"/>
      <c r="G58" s="147">
        <f>(G12+G14+G16+G18+G20+G22+G24+G26+G28+G30+G32+G34+G36+G38+G40+G42+G44+G46+G48+G50+G52+G54+G56)+(H12+H14+H16+H18+H20+H22+H24+H26+H28+H30+H32+H34+H36+H38+H40+H42+H44+H46+H48+H50+H52+H54+H56)</f>
        <v>0</v>
      </c>
      <c r="H58" s="148"/>
      <c r="I58" s="147">
        <f>(I12+I14+I16+I18+I20+I22+I24+I26+I28+I30+I32+I34+I36+I38+I40+I42+I44+I46+I48+I50+I52+I54+I56)+(J12+J14+J16+J18+J20+J22+J24+J26+J28+J30+J32+J34+J36+J38+J40+J42+J44+J46+J48+J50+J52+J54+J56)</f>
        <v>0</v>
      </c>
      <c r="J58" s="148"/>
      <c r="K58" s="147">
        <f>(K12+K14+K16+K18+K20+K22+K24+K26+K28+K30+K32+K34+K36+K38+K40+K42+K44+K46+K48+K50+K52+K54+K56)+(L12+L14+L16+L18+L20+L22+L24+L26+L28+L30+L32+L34+L36+L38+L40+L42+L44+L46+L48+L50+L52+L54+L56)</f>
        <v>0</v>
      </c>
      <c r="L58" s="148"/>
      <c r="M58" s="147">
        <f>(M12+M14+M16+M18+M20+M22+M24+M26+M28+M30+M32+M34+M36+M38+M40+M42+M44+M46+M48+M50+M52+M54+M56)+(N12+N14+N16+N18+N20+N22+N24+N26+N28+N30+N32+N34+N36+N38+N40+N42+N44+N46+N48+N50+N52+N54+N56)</f>
        <v>0</v>
      </c>
      <c r="N58" s="148"/>
      <c r="O58" s="147">
        <f>(O12+O14+O16+O18+O20+O22+O24+O26+O28+O30+O32+O34+O36+O38+O40+O42+O44+O46+O48+O50+O52+O54+O56)+(P12+P14+P16+P18+P20+P22+P24+P26+P28+P30+P32+P34+P36+P38+P40+P42+P44+P46+P48+P50+P52+P54+P56)</f>
        <v>0</v>
      </c>
      <c r="P58" s="148"/>
      <c r="Q58" s="147">
        <f>(Q12+Q14+Q16+Q18+Q20+Q22+Q24+Q26+Q28+Q30+Q32+Q34+Q36+Q38+Q40+Q42+Q44+Q46+Q48+Q50+Q52+Q54+Q56)+(R12+R14+R16+R18+R20+R22+R24+R26+R28+R30+R32+R34+R36+R38+R40+R42+R44+R46+R48+R50+R52+R54+R56)</f>
        <v>0</v>
      </c>
      <c r="R58" s="148"/>
      <c r="S58" s="147">
        <f>(S12+S14+S16+S18+S20+S22+S24+S26+S28+S30+S32+S34+S36+S38+S40+S42+S44+S46+S48+S50+S52+S54+S56)+(T12+T14+T16+T18+T20+T22+T24+T26+T28+T30+T32+T34+T36+T38+T40+T42+T44+T46+T48+T50+T52+T54+T56)</f>
        <v>0</v>
      </c>
      <c r="T58" s="148"/>
      <c r="U58" s="147">
        <f>(U12+U14+U16+U18+U20+U22+U24+U26+U28+U30+U32+U34+U36+U38+U40+U42+U44+U46+U48+U50+U52+U54+U56)+(V12+V14+V16+V18+V20+V22+V24+V26+V28+V30+V32+V34+V36+V38+V40+V42+V44+V46+V48+V50+V52+V54+V56)</f>
        <v>0</v>
      </c>
      <c r="V58" s="148"/>
      <c r="W58" s="147">
        <f>(W12+W14+W16+W18+W20+W22+W24+W26+W28+W30+W32+W34+W36+W38+W40+W42+W44+W46+W48+W50+W52+W54+W56)+(X12+X14+X16+X18+X20+X22+X24+X26+X28+X30+X32+X34+X36+X38+X40+X42+X44+X46+X48+X50+X52+X54+X56)</f>
        <v>0</v>
      </c>
      <c r="X58" s="148"/>
      <c r="Y58" s="147">
        <f>(Y12+Y14+Y16+Y18+Y20+Y22+Y24+Y26+Y28+Y30+Y32+Y34+Y36+Y38+Y40+Y42+Y44+Y46+Y48+Y50+Y52+Y54+Y56)+(Z12+Z14+Z16+Z18+Z20+Z22+Z24+Z26+Z28+Z30+Z32+Z34+Z36+Z38+Z40+Z42+Z44+Z46+Z48+Z50+Z52+Z54+Z56)</f>
        <v>0</v>
      </c>
      <c r="Z58" s="148"/>
      <c r="AA58" s="147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48"/>
      <c r="AC58" s="147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48"/>
      <c r="AE58" s="147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48"/>
      <c r="AG58" s="147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48"/>
      <c r="AI58" s="147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48"/>
      <c r="AK58" s="147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48"/>
      <c r="AM58" s="147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48"/>
      <c r="AO58" s="147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48"/>
      <c r="AQ58" s="147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48"/>
      <c r="AS58" s="147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48"/>
      <c r="AU58" s="147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48"/>
      <c r="AW58" s="147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48"/>
      <c r="AY58" s="147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48"/>
      <c r="BA58" s="147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48"/>
      <c r="BC58" s="147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48"/>
      <c r="BE58" s="147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48"/>
      <c r="BG58" s="147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48"/>
      <c r="BI58" s="147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48"/>
      <c r="BK58" s="147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48"/>
      <c r="BM58" s="147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48"/>
      <c r="BO58" s="147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48"/>
      <c r="BQ58" s="147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48"/>
      <c r="BS58" s="147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48"/>
      <c r="BU58" s="147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48"/>
      <c r="BW58" s="147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48"/>
      <c r="BY58" s="147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48"/>
      <c r="CA58" s="147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48"/>
      <c r="CC58" s="147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48"/>
      <c r="CE58" s="147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48"/>
      <c r="CG58" s="147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48"/>
      <c r="CI58" s="147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48"/>
      <c r="CK58" s="147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48"/>
      <c r="CM58" s="147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48"/>
      <c r="CO58" s="147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48"/>
      <c r="CQ58" s="147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48"/>
      <c r="CS58" s="147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48"/>
      <c r="CU58" s="147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48"/>
      <c r="CW58" s="147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48"/>
      <c r="CY58" s="147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48"/>
      <c r="DA58" s="147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48"/>
      <c r="DC58" s="147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48"/>
      <c r="DE58" s="147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48"/>
      <c r="DG58" s="147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48"/>
      <c r="DI58" s="147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48"/>
      <c r="DK58" s="147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48"/>
      <c r="DM58" s="147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48"/>
      <c r="DO58" s="147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48"/>
      <c r="DQ58" s="147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48"/>
      <c r="DS58" s="147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48"/>
      <c r="DU58" s="147"/>
      <c r="DV58" s="156"/>
      <c r="DW58" s="147">
        <f t="shared" si="2"/>
        <v>0</v>
      </c>
      <c r="DX58" s="156"/>
      <c r="DY58" s="23"/>
      <c r="DZ58" s="23"/>
      <c r="EA58" s="3"/>
      <c r="EB58" s="3"/>
      <c r="EC58" s="3"/>
      <c r="ED58" s="3"/>
      <c r="EE58" s="3"/>
    </row>
    <row r="59" spans="1:135" s="24" customFormat="1" ht="15" hidden="1" customHeight="1" x14ac:dyDescent="0.2">
      <c r="A59" s="174" t="s">
        <v>21</v>
      </c>
      <c r="B59" s="174"/>
      <c r="C59" s="174"/>
      <c r="D59" s="174"/>
      <c r="E59" s="147">
        <f>SUM(E57:F58)</f>
        <v>0</v>
      </c>
      <c r="F59" s="187"/>
      <c r="G59" s="147">
        <f>SUM(G57:H58)</f>
        <v>0</v>
      </c>
      <c r="H59" s="187"/>
      <c r="I59" s="147">
        <f>SUM(I57:J58)</f>
        <v>0</v>
      </c>
      <c r="J59" s="187"/>
      <c r="K59" s="147">
        <f>SUM(K57:L58)</f>
        <v>0</v>
      </c>
      <c r="L59" s="187"/>
      <c r="M59" s="147">
        <f>SUM(M57:N58)</f>
        <v>0</v>
      </c>
      <c r="N59" s="187"/>
      <c r="O59" s="147">
        <f>SUM(O57:P58)</f>
        <v>0</v>
      </c>
      <c r="P59" s="187"/>
      <c r="Q59" s="147">
        <f>SUM(Q57:R58)</f>
        <v>0</v>
      </c>
      <c r="R59" s="187"/>
      <c r="S59" s="147">
        <f>SUM(S57:T58)</f>
        <v>0</v>
      </c>
      <c r="T59" s="187"/>
      <c r="U59" s="147">
        <f>SUM(U57:V58)</f>
        <v>0</v>
      </c>
      <c r="V59" s="187"/>
      <c r="W59" s="147">
        <f>SUM(W57:X58)</f>
        <v>0</v>
      </c>
      <c r="X59" s="187"/>
      <c r="Y59" s="147">
        <f>SUM(Y57:Z58)</f>
        <v>0</v>
      </c>
      <c r="Z59" s="187"/>
      <c r="AA59" s="147">
        <f>SUM(AA57:AB58)</f>
        <v>0</v>
      </c>
      <c r="AB59" s="187"/>
      <c r="AC59" s="147">
        <f>SUM(AC57:AD58)</f>
        <v>0</v>
      </c>
      <c r="AD59" s="187"/>
      <c r="AE59" s="147">
        <f>SUM(AE57:AF58)</f>
        <v>0</v>
      </c>
      <c r="AF59" s="187"/>
      <c r="AG59" s="147">
        <f>SUM(AG57:AH58)</f>
        <v>0</v>
      </c>
      <c r="AH59" s="187"/>
      <c r="AI59" s="147">
        <f>SUM(AI57:AJ58)</f>
        <v>0</v>
      </c>
      <c r="AJ59" s="187"/>
      <c r="AK59" s="147">
        <f>SUM(AK57:AL58)</f>
        <v>0</v>
      </c>
      <c r="AL59" s="187"/>
      <c r="AM59" s="147">
        <f>SUM(AM57:AN58)</f>
        <v>0</v>
      </c>
      <c r="AN59" s="187"/>
      <c r="AO59" s="147">
        <f>SUM(AO57:AP58)</f>
        <v>0</v>
      </c>
      <c r="AP59" s="187"/>
      <c r="AQ59" s="147">
        <f>SUM(AQ57:AR58)</f>
        <v>0</v>
      </c>
      <c r="AR59" s="187"/>
      <c r="AS59" s="147">
        <f>SUM(AS57:AT58)</f>
        <v>0</v>
      </c>
      <c r="AT59" s="187"/>
      <c r="AU59" s="147">
        <f>SUM(AU57:AV58)</f>
        <v>0</v>
      </c>
      <c r="AV59" s="187"/>
      <c r="AW59" s="147">
        <f>SUM(AW57:AX58)</f>
        <v>0</v>
      </c>
      <c r="AX59" s="187"/>
      <c r="AY59" s="147">
        <f>SUM(AY57:AZ58)</f>
        <v>0</v>
      </c>
      <c r="AZ59" s="187"/>
      <c r="BA59" s="147">
        <f>SUM(BA57:BB58)</f>
        <v>0</v>
      </c>
      <c r="BB59" s="187"/>
      <c r="BC59" s="147">
        <f>SUM(BC57:BD58)</f>
        <v>0</v>
      </c>
      <c r="BD59" s="187"/>
      <c r="BE59" s="147">
        <f>SUM(BE57:BF58)</f>
        <v>0</v>
      </c>
      <c r="BF59" s="187"/>
      <c r="BG59" s="147">
        <f>SUM(BG57:BH58)</f>
        <v>0</v>
      </c>
      <c r="BH59" s="187"/>
      <c r="BI59" s="147">
        <f>SUM(BI57:BJ58)</f>
        <v>0</v>
      </c>
      <c r="BJ59" s="187"/>
      <c r="BK59" s="147">
        <f>SUM(BK57:BL58)</f>
        <v>0</v>
      </c>
      <c r="BL59" s="187"/>
      <c r="BM59" s="147">
        <f>SUM(BM57:BN58)</f>
        <v>0</v>
      </c>
      <c r="BN59" s="187"/>
      <c r="BO59" s="147">
        <f>SUM(BO57:BP58)</f>
        <v>0</v>
      </c>
      <c r="BP59" s="187"/>
      <c r="BQ59" s="147">
        <f>SUM(BQ57:BR58)</f>
        <v>0</v>
      </c>
      <c r="BR59" s="187"/>
      <c r="BS59" s="147">
        <f>SUM(BS57:BT58)</f>
        <v>0</v>
      </c>
      <c r="BT59" s="187"/>
      <c r="BU59" s="147">
        <f>SUM(BU57:BV58)</f>
        <v>0</v>
      </c>
      <c r="BV59" s="187"/>
      <c r="BW59" s="147">
        <f>SUM(BW57:BX58)</f>
        <v>0</v>
      </c>
      <c r="BX59" s="187"/>
      <c r="BY59" s="147">
        <f>SUM(BY57:BZ58)</f>
        <v>0</v>
      </c>
      <c r="BZ59" s="187"/>
      <c r="CA59" s="147">
        <f>SUM(CA57:CB58)</f>
        <v>0</v>
      </c>
      <c r="CB59" s="187"/>
      <c r="CC59" s="147">
        <f>SUM(CC57:CD58)</f>
        <v>0</v>
      </c>
      <c r="CD59" s="187"/>
      <c r="CE59" s="147">
        <f>SUM(CE57:CF58)</f>
        <v>0</v>
      </c>
      <c r="CF59" s="187"/>
      <c r="CG59" s="147">
        <f>SUM(CG57:CH58)</f>
        <v>0</v>
      </c>
      <c r="CH59" s="187"/>
      <c r="CI59" s="147">
        <f>SUM(CI57:CJ58)</f>
        <v>0</v>
      </c>
      <c r="CJ59" s="187"/>
      <c r="CK59" s="147">
        <f>SUM(CK57:CL58)</f>
        <v>0</v>
      </c>
      <c r="CL59" s="187"/>
      <c r="CM59" s="147">
        <f>SUM(CM57:CN58)</f>
        <v>0</v>
      </c>
      <c r="CN59" s="187"/>
      <c r="CO59" s="147">
        <f>SUM(CO57:CP58)</f>
        <v>0</v>
      </c>
      <c r="CP59" s="187"/>
      <c r="CQ59" s="147">
        <f>SUM(CQ57:CR58)</f>
        <v>0</v>
      </c>
      <c r="CR59" s="187"/>
      <c r="CS59" s="147">
        <f>SUM(CS57:CT58)</f>
        <v>0</v>
      </c>
      <c r="CT59" s="187"/>
      <c r="CU59" s="147">
        <f>SUM(CU57:CV58)</f>
        <v>0</v>
      </c>
      <c r="CV59" s="187"/>
      <c r="CW59" s="147">
        <f>SUM(CW57:CX58)</f>
        <v>0</v>
      </c>
      <c r="CX59" s="187"/>
      <c r="CY59" s="147">
        <f>SUM(CY57:CZ58)</f>
        <v>0</v>
      </c>
      <c r="CZ59" s="187"/>
      <c r="DA59" s="147">
        <f>SUM(DA57:DB58)</f>
        <v>0</v>
      </c>
      <c r="DB59" s="187"/>
      <c r="DC59" s="147">
        <f>SUM(DC57:DD58)</f>
        <v>0</v>
      </c>
      <c r="DD59" s="187"/>
      <c r="DE59" s="147">
        <f>SUM(DE57:DF58)</f>
        <v>0</v>
      </c>
      <c r="DF59" s="187"/>
      <c r="DG59" s="147">
        <f>SUM(DG57:DH58)</f>
        <v>0</v>
      </c>
      <c r="DH59" s="187"/>
      <c r="DI59" s="147">
        <f>SUM(DI57:DJ58)</f>
        <v>0</v>
      </c>
      <c r="DJ59" s="187"/>
      <c r="DK59" s="147">
        <f>SUM(DK57:DL58)</f>
        <v>0</v>
      </c>
      <c r="DL59" s="187"/>
      <c r="DM59" s="147">
        <f>SUM(DM57:DN58)</f>
        <v>0</v>
      </c>
      <c r="DN59" s="187"/>
      <c r="DO59" s="147">
        <f>SUM(DO57:DP58)</f>
        <v>0</v>
      </c>
      <c r="DP59" s="187"/>
      <c r="DQ59" s="147">
        <f>SUM(DQ57:DR58)</f>
        <v>0</v>
      </c>
      <c r="DR59" s="187"/>
      <c r="DS59" s="147">
        <f>SUM(DS57:DT58)</f>
        <v>0</v>
      </c>
      <c r="DT59" s="187"/>
      <c r="DU59" s="147">
        <f>SUM(E59:DT59)</f>
        <v>0</v>
      </c>
      <c r="DV59" s="158"/>
      <c r="DW59" s="159"/>
      <c r="DX59" s="160"/>
      <c r="DY59" s="23"/>
      <c r="DZ59" s="23"/>
      <c r="EA59" s="3"/>
      <c r="EB59" s="3"/>
      <c r="EC59" s="3"/>
      <c r="ED59" s="3"/>
      <c r="EE59" s="3"/>
    </row>
    <row r="60" spans="1:135" ht="19.5" hidden="1" customHeight="1" x14ac:dyDescent="0.2">
      <c r="A60" s="175"/>
      <c r="B60" s="177" t="s">
        <v>53</v>
      </c>
      <c r="C60" s="22"/>
      <c r="D60" s="7" t="s">
        <v>18</v>
      </c>
      <c r="E60" s="30"/>
      <c r="F60" s="31"/>
      <c r="G60" s="30"/>
      <c r="H60" s="31"/>
      <c r="I60" s="30"/>
      <c r="J60" s="31"/>
      <c r="K60" s="30"/>
      <c r="L60" s="31"/>
      <c r="M60" s="30"/>
      <c r="N60" s="31"/>
      <c r="O60" s="30"/>
      <c r="P60" s="31"/>
      <c r="Q60" s="30"/>
      <c r="R60" s="31"/>
      <c r="S60" s="30"/>
      <c r="T60" s="31"/>
      <c r="U60" s="30"/>
      <c r="V60" s="31"/>
      <c r="W60" s="30"/>
      <c r="X60" s="31"/>
      <c r="Y60" s="30"/>
      <c r="Z60" s="31"/>
      <c r="AA60" s="30"/>
      <c r="AB60" s="31"/>
      <c r="AC60" s="30"/>
      <c r="AD60" s="31"/>
      <c r="AE60" s="74"/>
      <c r="AF60" s="31"/>
      <c r="AG60" s="74"/>
      <c r="AH60" s="31"/>
      <c r="AI60" s="74"/>
      <c r="AJ60" s="31"/>
      <c r="AK60" s="93"/>
      <c r="AL60" s="31"/>
      <c r="AM60" s="39"/>
      <c r="AN60" s="54"/>
      <c r="AO60" s="53"/>
      <c r="AP60" s="54"/>
      <c r="AQ60" s="82"/>
      <c r="AR60" s="83"/>
      <c r="AS60" s="65"/>
      <c r="AT60" s="66"/>
      <c r="AU60" s="65"/>
      <c r="AV60" s="66"/>
      <c r="AW60" s="58"/>
      <c r="AX60" s="31"/>
      <c r="AY60" s="58"/>
      <c r="AZ60" s="31"/>
      <c r="BA60" s="30"/>
      <c r="BB60" s="31"/>
      <c r="BC60" s="30"/>
      <c r="BD60" s="31"/>
      <c r="BE60" s="58"/>
      <c r="BF60" s="31"/>
      <c r="BG60" s="58"/>
      <c r="BH60" s="31"/>
      <c r="BI60" s="58"/>
      <c r="BJ60" s="31"/>
      <c r="BK60" s="58"/>
      <c r="BL60" s="31"/>
      <c r="BM60" s="58"/>
      <c r="BN60" s="31"/>
      <c r="BO60" s="30"/>
      <c r="BP60" s="31"/>
      <c r="BQ60" s="30"/>
      <c r="BR60" s="31"/>
      <c r="BS60" s="58"/>
      <c r="BT60" s="31"/>
      <c r="BU60" s="58"/>
      <c r="BV60" s="31"/>
      <c r="BW60" s="93"/>
      <c r="BX60" s="31"/>
      <c r="BY60" s="39"/>
      <c r="BZ60" s="81"/>
      <c r="CA60" s="80"/>
      <c r="CB60" s="81"/>
      <c r="CC60" s="80"/>
      <c r="CD60" s="81"/>
      <c r="CE60" s="80"/>
      <c r="CF60" s="81"/>
      <c r="CG60" s="80"/>
      <c r="CH60" s="81"/>
      <c r="CI60" s="53"/>
      <c r="CJ60" s="54"/>
      <c r="CK60" s="53"/>
      <c r="CL60" s="54"/>
      <c r="CM60" s="53"/>
      <c r="CN60" s="54"/>
      <c r="CO60" s="53"/>
      <c r="CP60" s="54"/>
      <c r="CQ60" s="53"/>
      <c r="CR60" s="54"/>
      <c r="CS60" s="86"/>
      <c r="CT60" s="87"/>
      <c r="CU60" s="86"/>
      <c r="CV60" s="87"/>
      <c r="CW60" s="76"/>
      <c r="CX60" s="77"/>
      <c r="CY60" s="58"/>
      <c r="CZ60" s="31"/>
      <c r="DA60" s="76"/>
      <c r="DB60" s="56"/>
      <c r="DC60" s="55"/>
      <c r="DD60" s="56"/>
      <c r="DE60" s="55"/>
      <c r="DF60" s="56"/>
      <c r="DG60" s="55"/>
      <c r="DH60" s="56"/>
      <c r="DI60" s="55"/>
      <c r="DJ60" s="56"/>
      <c r="DK60" s="55"/>
      <c r="DL60" s="56"/>
      <c r="DM60" s="58"/>
      <c r="DN60" s="31"/>
      <c r="DO60" s="58"/>
      <c r="DP60" s="31"/>
      <c r="DQ60" s="58"/>
      <c r="DR60" s="31"/>
      <c r="DS60" s="58"/>
      <c r="DT60" s="31"/>
      <c r="DU60" s="193">
        <f>SUM(E60:DT60)</f>
        <v>0</v>
      </c>
      <c r="DV60" s="194"/>
      <c r="DW60" s="193"/>
      <c r="DX60" s="194"/>
      <c r="DY60" s="23"/>
      <c r="DZ60" s="23"/>
      <c r="EB60" s="1" t="str">
        <f>IF(C60=DU60,"",1)</f>
        <v/>
      </c>
    </row>
    <row r="61" spans="1:135" ht="19.5" hidden="1" customHeight="1" x14ac:dyDescent="0.2">
      <c r="A61" s="176"/>
      <c r="B61" s="178"/>
      <c r="C61" s="22"/>
      <c r="D61" s="7" t="s">
        <v>19</v>
      </c>
      <c r="E61" s="30"/>
      <c r="F61" s="31"/>
      <c r="G61" s="30"/>
      <c r="H61" s="31"/>
      <c r="I61" s="30"/>
      <c r="J61" s="31"/>
      <c r="K61" s="30"/>
      <c r="L61" s="31"/>
      <c r="M61" s="30"/>
      <c r="N61" s="31"/>
      <c r="O61" s="30"/>
      <c r="P61" s="31"/>
      <c r="Q61" s="30"/>
      <c r="R61" s="31"/>
      <c r="S61" s="30"/>
      <c r="T61" s="31"/>
      <c r="U61" s="30"/>
      <c r="V61" s="31"/>
      <c r="W61" s="30"/>
      <c r="X61" s="31"/>
      <c r="Y61" s="30"/>
      <c r="Z61" s="31"/>
      <c r="AA61" s="30"/>
      <c r="AB61" s="31"/>
      <c r="AC61" s="30"/>
      <c r="AD61" s="31"/>
      <c r="AE61" s="74"/>
      <c r="AF61" s="31"/>
      <c r="AG61" s="74"/>
      <c r="AH61" s="31"/>
      <c r="AI61" s="74"/>
      <c r="AJ61" s="31"/>
      <c r="AK61" s="93"/>
      <c r="AL61" s="31"/>
      <c r="AM61" s="39"/>
      <c r="AN61" s="54"/>
      <c r="AO61" s="53"/>
      <c r="AP61" s="54"/>
      <c r="AQ61" s="82"/>
      <c r="AR61" s="83"/>
      <c r="AS61" s="65"/>
      <c r="AT61" s="66"/>
      <c r="AU61" s="65"/>
      <c r="AV61" s="66"/>
      <c r="AW61" s="58"/>
      <c r="AX61" s="31"/>
      <c r="AY61" s="58"/>
      <c r="AZ61" s="31"/>
      <c r="BA61" s="30"/>
      <c r="BB61" s="31"/>
      <c r="BC61" s="30"/>
      <c r="BD61" s="31"/>
      <c r="BE61" s="58"/>
      <c r="BF61" s="31"/>
      <c r="BG61" s="58"/>
      <c r="BH61" s="31"/>
      <c r="BI61" s="58"/>
      <c r="BJ61" s="31"/>
      <c r="BK61" s="58"/>
      <c r="BL61" s="31"/>
      <c r="BM61" s="58"/>
      <c r="BN61" s="31"/>
      <c r="BO61" s="30"/>
      <c r="BP61" s="31"/>
      <c r="BQ61" s="30"/>
      <c r="BR61" s="31"/>
      <c r="BS61" s="58"/>
      <c r="BT61" s="31"/>
      <c r="BU61" s="58"/>
      <c r="BV61" s="31"/>
      <c r="BW61" s="93"/>
      <c r="BX61" s="31"/>
      <c r="BY61" s="39"/>
      <c r="BZ61" s="81"/>
      <c r="CA61" s="80"/>
      <c r="CB61" s="81"/>
      <c r="CC61" s="80"/>
      <c r="CD61" s="81"/>
      <c r="CE61" s="80"/>
      <c r="CF61" s="81"/>
      <c r="CG61" s="80"/>
      <c r="CH61" s="81"/>
      <c r="CI61" s="53"/>
      <c r="CJ61" s="54"/>
      <c r="CK61" s="53"/>
      <c r="CL61" s="54"/>
      <c r="CM61" s="53"/>
      <c r="CN61" s="54"/>
      <c r="CO61" s="53"/>
      <c r="CP61" s="54"/>
      <c r="CQ61" s="53"/>
      <c r="CR61" s="54"/>
      <c r="CS61" s="86"/>
      <c r="CT61" s="87"/>
      <c r="CU61" s="86"/>
      <c r="CV61" s="87"/>
      <c r="CW61" s="76"/>
      <c r="CX61" s="77"/>
      <c r="CY61" s="58"/>
      <c r="CZ61" s="31"/>
      <c r="DA61" s="76"/>
      <c r="DB61" s="56"/>
      <c r="DC61" s="55"/>
      <c r="DD61" s="56"/>
      <c r="DE61" s="55"/>
      <c r="DF61" s="56"/>
      <c r="DG61" s="55"/>
      <c r="DH61" s="56"/>
      <c r="DI61" s="55"/>
      <c r="DJ61" s="56"/>
      <c r="DK61" s="55"/>
      <c r="DL61" s="56"/>
      <c r="DM61" s="58"/>
      <c r="DN61" s="31"/>
      <c r="DO61" s="58"/>
      <c r="DP61" s="31"/>
      <c r="DQ61" s="58"/>
      <c r="DR61" s="31"/>
      <c r="DS61" s="58"/>
      <c r="DT61" s="31"/>
      <c r="DU61" s="193"/>
      <c r="DV61" s="194"/>
      <c r="DW61" s="193">
        <f>SUM(E61:DT61)</f>
        <v>0</v>
      </c>
      <c r="DX61" s="194"/>
      <c r="DY61" s="21"/>
      <c r="DZ61" s="21"/>
      <c r="EC61" s="1" t="str">
        <f>IF(C61=DW61,"",1)</f>
        <v/>
      </c>
    </row>
    <row r="62" spans="1:135" s="24" customFormat="1" ht="12" hidden="1" customHeight="1" x14ac:dyDescent="0.2">
      <c r="A62" s="175" t="s">
        <v>71</v>
      </c>
      <c r="B62" s="173" t="s">
        <v>73</v>
      </c>
      <c r="C62" s="22">
        <v>48</v>
      </c>
      <c r="D62" s="7" t="s">
        <v>18</v>
      </c>
      <c r="E62" s="30"/>
      <c r="F62" s="31"/>
      <c r="G62" s="30"/>
      <c r="H62" s="31"/>
      <c r="I62" s="30"/>
      <c r="J62" s="31"/>
      <c r="K62" s="30"/>
      <c r="L62" s="31"/>
      <c r="M62" s="30"/>
      <c r="N62" s="31"/>
      <c r="O62" s="30"/>
      <c r="P62" s="31"/>
      <c r="Q62" s="30"/>
      <c r="R62" s="31"/>
      <c r="S62" s="30"/>
      <c r="T62" s="31"/>
      <c r="U62" s="30"/>
      <c r="V62" s="31"/>
      <c r="W62" s="30"/>
      <c r="X62" s="31"/>
      <c r="Y62" s="30"/>
      <c r="Z62" s="31"/>
      <c r="AA62" s="30"/>
      <c r="AB62" s="31"/>
      <c r="AC62" s="30"/>
      <c r="AD62" s="31"/>
      <c r="AE62" s="74"/>
      <c r="AF62" s="31"/>
      <c r="AG62" s="74"/>
      <c r="AH62" s="31"/>
      <c r="AI62" s="74"/>
      <c r="AJ62" s="31"/>
      <c r="AK62" s="93"/>
      <c r="AL62" s="31"/>
      <c r="AM62" s="39"/>
      <c r="AN62" s="54"/>
      <c r="AO62" s="53"/>
      <c r="AP62" s="54"/>
      <c r="AQ62" s="82"/>
      <c r="AR62" s="83"/>
      <c r="AS62" s="65"/>
      <c r="AT62" s="66"/>
      <c r="AU62" s="65"/>
      <c r="AV62" s="66"/>
      <c r="AW62" s="58"/>
      <c r="AX62" s="31"/>
      <c r="AY62" s="58"/>
      <c r="AZ62" s="31"/>
      <c r="BA62" s="30"/>
      <c r="BB62" s="31"/>
      <c r="BC62" s="30"/>
      <c r="BD62" s="31"/>
      <c r="BE62" s="58"/>
      <c r="BF62" s="31"/>
      <c r="BG62" s="58"/>
      <c r="BH62" s="31"/>
      <c r="BI62" s="58"/>
      <c r="BJ62" s="31"/>
      <c r="BK62" s="58"/>
      <c r="BL62" s="31"/>
      <c r="BM62" s="58"/>
      <c r="BN62" s="31"/>
      <c r="BO62" s="30"/>
      <c r="BP62" s="31"/>
      <c r="BQ62" s="30"/>
      <c r="BR62" s="31"/>
      <c r="BS62" s="58"/>
      <c r="BT62" s="31"/>
      <c r="BU62" s="58"/>
      <c r="BV62" s="31"/>
      <c r="BW62" s="93"/>
      <c r="BX62" s="31"/>
      <c r="BY62" s="39"/>
      <c r="BZ62" s="81"/>
      <c r="CA62" s="80"/>
      <c r="CB62" s="81"/>
      <c r="CC62" s="80"/>
      <c r="CD62" s="81"/>
      <c r="CE62" s="80"/>
      <c r="CF62" s="81"/>
      <c r="CG62" s="80"/>
      <c r="CH62" s="81"/>
      <c r="CI62" s="53"/>
      <c r="CJ62" s="54"/>
      <c r="CK62" s="53"/>
      <c r="CL62" s="54"/>
      <c r="CM62" s="53"/>
      <c r="CN62" s="54"/>
      <c r="CO62" s="53"/>
      <c r="CP62" s="54"/>
      <c r="CQ62" s="53"/>
      <c r="CR62" s="54"/>
      <c r="CS62" s="86"/>
      <c r="CT62" s="87"/>
      <c r="CU62" s="86"/>
      <c r="CV62" s="87"/>
      <c r="CW62" s="76"/>
      <c r="CX62" s="77"/>
      <c r="CY62" s="58"/>
      <c r="CZ62" s="31"/>
      <c r="DA62" s="76"/>
      <c r="DB62" s="56"/>
      <c r="DC62" s="55"/>
      <c r="DD62" s="56"/>
      <c r="DE62" s="55"/>
      <c r="DF62" s="56"/>
      <c r="DG62" s="55"/>
      <c r="DH62" s="56"/>
      <c r="DI62" s="55"/>
      <c r="DJ62" s="56"/>
      <c r="DK62" s="55"/>
      <c r="DL62" s="56"/>
      <c r="DM62" s="58"/>
      <c r="DN62" s="31"/>
      <c r="DO62" s="58"/>
      <c r="DP62" s="31"/>
      <c r="DQ62" s="58"/>
      <c r="DR62" s="31"/>
      <c r="DS62" s="58"/>
      <c r="DT62" s="31"/>
      <c r="DU62" s="193">
        <f>SUM(E62:DT62)</f>
        <v>0</v>
      </c>
      <c r="DV62" s="194"/>
      <c r="DW62" s="193"/>
      <c r="DX62" s="194"/>
      <c r="DY62" s="21"/>
      <c r="DZ62" s="21"/>
      <c r="EA62" s="3"/>
      <c r="EB62" s="5" t="str">
        <f t="shared" ref="EB62:EB107" si="3">IF(C62=DU62,"","Ошибка")</f>
        <v>Ошибка</v>
      </c>
      <c r="EC62" s="1"/>
      <c r="ED62" s="3"/>
      <c r="EE62" s="3"/>
    </row>
    <row r="63" spans="1:135" s="24" customFormat="1" ht="12" hidden="1" customHeight="1" x14ac:dyDescent="0.2">
      <c r="A63" s="176"/>
      <c r="B63" s="173"/>
      <c r="C63" s="22"/>
      <c r="D63" s="7" t="s">
        <v>19</v>
      </c>
      <c r="E63" s="30"/>
      <c r="F63" s="31"/>
      <c r="G63" s="30"/>
      <c r="H63" s="31"/>
      <c r="I63" s="30"/>
      <c r="J63" s="31"/>
      <c r="K63" s="30"/>
      <c r="L63" s="31"/>
      <c r="M63" s="30"/>
      <c r="N63" s="31"/>
      <c r="O63" s="30"/>
      <c r="P63" s="31"/>
      <c r="Q63" s="30"/>
      <c r="R63" s="31"/>
      <c r="S63" s="30"/>
      <c r="T63" s="31"/>
      <c r="U63" s="30"/>
      <c r="V63" s="31"/>
      <c r="W63" s="30"/>
      <c r="X63" s="31"/>
      <c r="Y63" s="30"/>
      <c r="Z63" s="31"/>
      <c r="AA63" s="30"/>
      <c r="AB63" s="31"/>
      <c r="AC63" s="30"/>
      <c r="AD63" s="31"/>
      <c r="AE63" s="74"/>
      <c r="AF63" s="31"/>
      <c r="AG63" s="74"/>
      <c r="AH63" s="31"/>
      <c r="AI63" s="74"/>
      <c r="AJ63" s="31"/>
      <c r="AK63" s="93"/>
      <c r="AL63" s="31"/>
      <c r="AM63" s="39"/>
      <c r="AN63" s="54"/>
      <c r="AO63" s="53"/>
      <c r="AP63" s="54"/>
      <c r="AQ63" s="82"/>
      <c r="AR63" s="83"/>
      <c r="AS63" s="65"/>
      <c r="AT63" s="66"/>
      <c r="AU63" s="65"/>
      <c r="AV63" s="66"/>
      <c r="AW63" s="58"/>
      <c r="AX63" s="31"/>
      <c r="AY63" s="58"/>
      <c r="AZ63" s="31"/>
      <c r="BA63" s="30"/>
      <c r="BB63" s="31"/>
      <c r="BC63" s="30"/>
      <c r="BD63" s="31"/>
      <c r="BE63" s="58"/>
      <c r="BF63" s="31"/>
      <c r="BG63" s="58"/>
      <c r="BH63" s="31"/>
      <c r="BI63" s="58"/>
      <c r="BJ63" s="31"/>
      <c r="BK63" s="58"/>
      <c r="BL63" s="31"/>
      <c r="BM63" s="58"/>
      <c r="BN63" s="31"/>
      <c r="BO63" s="30"/>
      <c r="BP63" s="31"/>
      <c r="BQ63" s="30"/>
      <c r="BR63" s="31"/>
      <c r="BS63" s="58"/>
      <c r="BT63" s="31"/>
      <c r="BU63" s="58"/>
      <c r="BV63" s="31"/>
      <c r="BW63" s="93"/>
      <c r="BX63" s="31"/>
      <c r="BY63" s="39"/>
      <c r="BZ63" s="81"/>
      <c r="CA63" s="80"/>
      <c r="CB63" s="81"/>
      <c r="CC63" s="80"/>
      <c r="CD63" s="81"/>
      <c r="CE63" s="80"/>
      <c r="CF63" s="81"/>
      <c r="CG63" s="80"/>
      <c r="CH63" s="81"/>
      <c r="CI63" s="53"/>
      <c r="CJ63" s="54"/>
      <c r="CK63" s="53"/>
      <c r="CL63" s="54"/>
      <c r="CM63" s="53"/>
      <c r="CN63" s="54"/>
      <c r="CO63" s="53"/>
      <c r="CP63" s="54"/>
      <c r="CQ63" s="53"/>
      <c r="CR63" s="54"/>
      <c r="CS63" s="86"/>
      <c r="CT63" s="87"/>
      <c r="CU63" s="86"/>
      <c r="CV63" s="87"/>
      <c r="CW63" s="76"/>
      <c r="CX63" s="77"/>
      <c r="CY63" s="58"/>
      <c r="CZ63" s="31"/>
      <c r="DA63" s="76"/>
      <c r="DB63" s="56"/>
      <c r="DC63" s="55"/>
      <c r="DD63" s="56"/>
      <c r="DE63" s="55"/>
      <c r="DF63" s="56"/>
      <c r="DG63" s="55"/>
      <c r="DH63" s="56"/>
      <c r="DI63" s="55"/>
      <c r="DJ63" s="56"/>
      <c r="DK63" s="55"/>
      <c r="DL63" s="56"/>
      <c r="DM63" s="58"/>
      <c r="DN63" s="31"/>
      <c r="DO63" s="58"/>
      <c r="DP63" s="31"/>
      <c r="DQ63" s="58"/>
      <c r="DR63" s="31"/>
      <c r="DS63" s="58"/>
      <c r="DT63" s="31"/>
      <c r="DU63" s="193"/>
      <c r="DV63" s="194"/>
      <c r="DW63" s="193">
        <f>SUM(E63:DT63)</f>
        <v>0</v>
      </c>
      <c r="DX63" s="194"/>
      <c r="DY63" s="21"/>
      <c r="DZ63" s="21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4" customFormat="1" ht="12" hidden="1" customHeight="1" x14ac:dyDescent="0.2">
      <c r="A64" s="175" t="s">
        <v>72</v>
      </c>
      <c r="B64" s="173" t="s">
        <v>22</v>
      </c>
      <c r="C64" s="22">
        <v>48</v>
      </c>
      <c r="D64" s="7" t="s">
        <v>18</v>
      </c>
      <c r="E64" s="30"/>
      <c r="F64" s="31"/>
      <c r="G64" s="30"/>
      <c r="H64" s="31"/>
      <c r="I64" s="30"/>
      <c r="J64" s="31"/>
      <c r="K64" s="30"/>
      <c r="L64" s="31"/>
      <c r="M64" s="30"/>
      <c r="N64" s="31"/>
      <c r="O64" s="30"/>
      <c r="P64" s="31"/>
      <c r="Q64" s="30"/>
      <c r="R64" s="31"/>
      <c r="S64" s="30"/>
      <c r="T64" s="31"/>
      <c r="U64" s="30"/>
      <c r="V64" s="31"/>
      <c r="W64" s="30"/>
      <c r="X64" s="31"/>
      <c r="Y64" s="30"/>
      <c r="Z64" s="31"/>
      <c r="AA64" s="30"/>
      <c r="AB64" s="31"/>
      <c r="AC64" s="30"/>
      <c r="AD64" s="31"/>
      <c r="AE64" s="74"/>
      <c r="AF64" s="31"/>
      <c r="AG64" s="74"/>
      <c r="AH64" s="31"/>
      <c r="AI64" s="74"/>
      <c r="AJ64" s="31"/>
      <c r="AK64" s="93"/>
      <c r="AL64" s="31"/>
      <c r="AM64" s="39"/>
      <c r="AN64" s="54"/>
      <c r="AO64" s="53"/>
      <c r="AP64" s="54"/>
      <c r="AQ64" s="82"/>
      <c r="AR64" s="83"/>
      <c r="AS64" s="65"/>
      <c r="AT64" s="66"/>
      <c r="AU64" s="65"/>
      <c r="AV64" s="66"/>
      <c r="AW64" s="58"/>
      <c r="AX64" s="31"/>
      <c r="AY64" s="58"/>
      <c r="AZ64" s="31"/>
      <c r="BA64" s="30"/>
      <c r="BB64" s="31"/>
      <c r="BC64" s="30"/>
      <c r="BD64" s="31"/>
      <c r="BE64" s="58"/>
      <c r="BF64" s="31"/>
      <c r="BG64" s="58"/>
      <c r="BH64" s="31"/>
      <c r="BI64" s="58"/>
      <c r="BJ64" s="31"/>
      <c r="BK64" s="58"/>
      <c r="BL64" s="31"/>
      <c r="BM64" s="58"/>
      <c r="BN64" s="31"/>
      <c r="BO64" s="30"/>
      <c r="BP64" s="31"/>
      <c r="BQ64" s="30"/>
      <c r="BR64" s="31"/>
      <c r="BS64" s="58"/>
      <c r="BT64" s="31"/>
      <c r="BU64" s="58"/>
      <c r="BV64" s="31"/>
      <c r="BW64" s="93"/>
      <c r="BX64" s="31"/>
      <c r="BY64" s="39"/>
      <c r="BZ64" s="81"/>
      <c r="CA64" s="80"/>
      <c r="CB64" s="81"/>
      <c r="CC64" s="80"/>
      <c r="CD64" s="81"/>
      <c r="CE64" s="80"/>
      <c r="CF64" s="81"/>
      <c r="CG64" s="80"/>
      <c r="CH64" s="81"/>
      <c r="CI64" s="53"/>
      <c r="CJ64" s="54"/>
      <c r="CK64" s="53"/>
      <c r="CL64" s="54"/>
      <c r="CM64" s="53"/>
      <c r="CN64" s="54"/>
      <c r="CO64" s="53"/>
      <c r="CP64" s="54"/>
      <c r="CQ64" s="53"/>
      <c r="CR64" s="54"/>
      <c r="CS64" s="86"/>
      <c r="CT64" s="87"/>
      <c r="CU64" s="86"/>
      <c r="CV64" s="87"/>
      <c r="CW64" s="76"/>
      <c r="CX64" s="77"/>
      <c r="CY64" s="58"/>
      <c r="CZ64" s="31"/>
      <c r="DA64" s="76"/>
      <c r="DB64" s="56"/>
      <c r="DC64" s="55"/>
      <c r="DD64" s="56"/>
      <c r="DE64" s="55"/>
      <c r="DF64" s="56"/>
      <c r="DG64" s="55"/>
      <c r="DH64" s="56"/>
      <c r="DI64" s="55"/>
      <c r="DJ64" s="56"/>
      <c r="DK64" s="55"/>
      <c r="DL64" s="56"/>
      <c r="DM64" s="58"/>
      <c r="DN64" s="31"/>
      <c r="DO64" s="58"/>
      <c r="DP64" s="31"/>
      <c r="DQ64" s="58"/>
      <c r="DR64" s="31"/>
      <c r="DS64" s="58"/>
      <c r="DT64" s="31"/>
      <c r="DU64" s="193">
        <f>SUM(E64:DT64)</f>
        <v>0</v>
      </c>
      <c r="DV64" s="194"/>
      <c r="DW64" s="193"/>
      <c r="DX64" s="194"/>
      <c r="DY64" s="21"/>
      <c r="DZ64" s="21"/>
      <c r="EA64" s="3"/>
      <c r="EB64" s="5" t="str">
        <f t="shared" si="3"/>
        <v>Ошибка</v>
      </c>
      <c r="EC64" s="1"/>
      <c r="ED64" s="3"/>
      <c r="EE64" s="3"/>
    </row>
    <row r="65" spans="1:135" s="24" customFormat="1" ht="12" hidden="1" customHeight="1" x14ac:dyDescent="0.2">
      <c r="A65" s="176"/>
      <c r="B65" s="173"/>
      <c r="C65" s="22"/>
      <c r="D65" s="7" t="s">
        <v>19</v>
      </c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0"/>
      <c r="T65" s="31"/>
      <c r="U65" s="30"/>
      <c r="V65" s="31"/>
      <c r="W65" s="30"/>
      <c r="X65" s="31"/>
      <c r="Y65" s="30"/>
      <c r="Z65" s="31"/>
      <c r="AA65" s="30"/>
      <c r="AB65" s="31"/>
      <c r="AC65" s="30"/>
      <c r="AD65" s="31"/>
      <c r="AE65" s="74"/>
      <c r="AF65" s="31"/>
      <c r="AG65" s="74"/>
      <c r="AH65" s="31"/>
      <c r="AI65" s="74"/>
      <c r="AJ65" s="31"/>
      <c r="AK65" s="93"/>
      <c r="AL65" s="31"/>
      <c r="AM65" s="39"/>
      <c r="AN65" s="54"/>
      <c r="AO65" s="53"/>
      <c r="AP65" s="54"/>
      <c r="AQ65" s="82"/>
      <c r="AR65" s="83"/>
      <c r="AS65" s="65"/>
      <c r="AT65" s="66"/>
      <c r="AU65" s="65"/>
      <c r="AV65" s="66"/>
      <c r="AW65" s="58"/>
      <c r="AX65" s="31"/>
      <c r="AY65" s="58"/>
      <c r="AZ65" s="31"/>
      <c r="BA65" s="30"/>
      <c r="BB65" s="31"/>
      <c r="BC65" s="30"/>
      <c r="BD65" s="31"/>
      <c r="BE65" s="58"/>
      <c r="BF65" s="31"/>
      <c r="BG65" s="58"/>
      <c r="BH65" s="31"/>
      <c r="BI65" s="58"/>
      <c r="BJ65" s="31"/>
      <c r="BK65" s="58"/>
      <c r="BL65" s="31"/>
      <c r="BM65" s="58"/>
      <c r="BN65" s="31"/>
      <c r="BO65" s="30"/>
      <c r="BP65" s="31"/>
      <c r="BQ65" s="30"/>
      <c r="BR65" s="31"/>
      <c r="BS65" s="58"/>
      <c r="BT65" s="31"/>
      <c r="BU65" s="58"/>
      <c r="BV65" s="31"/>
      <c r="BW65" s="93"/>
      <c r="BX65" s="31"/>
      <c r="BY65" s="39"/>
      <c r="BZ65" s="81"/>
      <c r="CA65" s="80"/>
      <c r="CB65" s="81"/>
      <c r="CC65" s="80"/>
      <c r="CD65" s="81"/>
      <c r="CE65" s="80"/>
      <c r="CF65" s="81"/>
      <c r="CG65" s="80"/>
      <c r="CH65" s="81"/>
      <c r="CI65" s="53"/>
      <c r="CJ65" s="54"/>
      <c r="CK65" s="53"/>
      <c r="CL65" s="54"/>
      <c r="CM65" s="53"/>
      <c r="CN65" s="54"/>
      <c r="CO65" s="53"/>
      <c r="CP65" s="54"/>
      <c r="CQ65" s="53"/>
      <c r="CR65" s="54"/>
      <c r="CS65" s="86"/>
      <c r="CT65" s="87"/>
      <c r="CU65" s="86"/>
      <c r="CV65" s="87"/>
      <c r="CW65" s="76"/>
      <c r="CX65" s="77"/>
      <c r="CY65" s="58"/>
      <c r="CZ65" s="31"/>
      <c r="DA65" s="76"/>
      <c r="DB65" s="56"/>
      <c r="DC65" s="55"/>
      <c r="DD65" s="56"/>
      <c r="DE65" s="55"/>
      <c r="DF65" s="56"/>
      <c r="DG65" s="55"/>
      <c r="DH65" s="56"/>
      <c r="DI65" s="55"/>
      <c r="DJ65" s="56"/>
      <c r="DK65" s="55"/>
      <c r="DL65" s="56"/>
      <c r="DM65" s="58"/>
      <c r="DN65" s="31"/>
      <c r="DO65" s="58"/>
      <c r="DP65" s="31"/>
      <c r="DQ65" s="58"/>
      <c r="DR65" s="31"/>
      <c r="DS65" s="58"/>
      <c r="DT65" s="31"/>
      <c r="DU65" s="193"/>
      <c r="DV65" s="194"/>
      <c r="DW65" s="193">
        <f>SUM(E65:DT65)</f>
        <v>0</v>
      </c>
      <c r="DX65" s="194"/>
      <c r="DY65" s="23"/>
      <c r="DZ65" s="23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4" customFormat="1" ht="26.25" customHeight="1" x14ac:dyDescent="0.2">
      <c r="A66" s="175" t="s">
        <v>60</v>
      </c>
      <c r="B66" s="173" t="s">
        <v>23</v>
      </c>
      <c r="C66" s="22">
        <v>42</v>
      </c>
      <c r="D66" s="7" t="s">
        <v>18</v>
      </c>
      <c r="E66" s="30">
        <v>2</v>
      </c>
      <c r="F66" s="31"/>
      <c r="G66" s="30">
        <v>2</v>
      </c>
      <c r="H66" s="31"/>
      <c r="I66" s="30">
        <v>2</v>
      </c>
      <c r="J66" s="31"/>
      <c r="K66" s="30">
        <v>2</v>
      </c>
      <c r="L66" s="31"/>
      <c r="M66" s="30">
        <v>2</v>
      </c>
      <c r="N66" s="31"/>
      <c r="O66" s="30">
        <v>2</v>
      </c>
      <c r="P66" s="31"/>
      <c r="Q66" s="30">
        <v>2</v>
      </c>
      <c r="R66" s="31"/>
      <c r="S66" s="30">
        <v>2</v>
      </c>
      <c r="T66" s="31"/>
      <c r="U66" s="101">
        <v>2</v>
      </c>
      <c r="V66" s="31"/>
      <c r="W66" s="101"/>
      <c r="X66" s="31"/>
      <c r="Y66" s="101">
        <v>2</v>
      </c>
      <c r="Z66" s="31"/>
      <c r="AA66" s="101">
        <v>2</v>
      </c>
      <c r="AB66" s="31"/>
      <c r="AC66" s="101">
        <v>1</v>
      </c>
      <c r="AD66" s="124"/>
      <c r="AE66" s="97"/>
      <c r="AF66" s="98"/>
      <c r="AG66" s="97"/>
      <c r="AH66" s="98"/>
      <c r="AI66" s="97"/>
      <c r="AJ66" s="98"/>
      <c r="AK66" s="97"/>
      <c r="AL66" s="98"/>
      <c r="AM66" s="97"/>
      <c r="AN66" s="98"/>
      <c r="AO66" s="105"/>
      <c r="AP66" s="63"/>
      <c r="AQ66" s="131"/>
      <c r="AR66" s="36"/>
      <c r="AS66" s="65"/>
      <c r="AT66" s="66"/>
      <c r="AU66" s="65"/>
      <c r="AV66" s="66"/>
      <c r="AW66" s="107"/>
      <c r="AX66" s="107"/>
      <c r="AY66" s="130">
        <v>2</v>
      </c>
      <c r="AZ66" s="31"/>
      <c r="BA66" s="74"/>
      <c r="BB66" s="31"/>
      <c r="BC66" s="74">
        <v>2</v>
      </c>
      <c r="BD66" s="31"/>
      <c r="BE66" s="74">
        <v>2</v>
      </c>
      <c r="BF66" s="31"/>
      <c r="BG66" s="74">
        <v>2</v>
      </c>
      <c r="BH66" s="31"/>
      <c r="BI66" s="74">
        <v>2</v>
      </c>
      <c r="BJ66" s="31"/>
      <c r="BK66" s="74"/>
      <c r="BL66" s="31"/>
      <c r="BM66" s="74">
        <v>2</v>
      </c>
      <c r="BN66" s="31"/>
      <c r="BO66" s="74">
        <v>2</v>
      </c>
      <c r="BP66" s="31"/>
      <c r="BQ66" s="74">
        <v>2</v>
      </c>
      <c r="BR66" s="31"/>
      <c r="BS66" s="74">
        <v>2</v>
      </c>
      <c r="BT66" s="31"/>
      <c r="BU66" s="143">
        <v>1</v>
      </c>
      <c r="BV66" s="36"/>
      <c r="BW66" s="107"/>
      <c r="BX66" s="108"/>
      <c r="BY66" s="107"/>
      <c r="BZ66" s="108"/>
      <c r="CA66" s="76"/>
      <c r="CB66" s="77"/>
      <c r="CC66" s="76"/>
      <c r="CD66" s="77"/>
      <c r="CE66" s="76"/>
      <c r="CF66" s="77"/>
      <c r="CG66" s="76"/>
      <c r="CH66" s="77"/>
      <c r="CI66" s="76"/>
      <c r="CJ66" s="77"/>
      <c r="CK66" s="39"/>
      <c r="CL66" s="112"/>
      <c r="CM66" s="113"/>
      <c r="CN66" s="112"/>
      <c r="CO66" s="113"/>
      <c r="CP66" s="112"/>
      <c r="CQ66" s="113"/>
      <c r="CR66" s="112"/>
      <c r="CS66" s="113"/>
      <c r="CT66" s="117"/>
      <c r="CU66" s="118"/>
      <c r="CV66" s="117"/>
      <c r="CW66" s="132"/>
      <c r="CX66" s="31"/>
      <c r="CY66" s="132"/>
      <c r="CZ66" s="31"/>
      <c r="DA66" s="132"/>
      <c r="DB66" s="31"/>
      <c r="DC66" s="132"/>
      <c r="DD66" s="31"/>
      <c r="DE66" s="132"/>
      <c r="DF66" s="31"/>
      <c r="DG66" s="132"/>
      <c r="DH66" s="31"/>
      <c r="DI66" s="55"/>
      <c r="DJ66" s="56"/>
      <c r="DK66" s="55"/>
      <c r="DL66" s="56"/>
      <c r="DM66" s="58"/>
      <c r="DN66" s="31"/>
      <c r="DO66" s="58"/>
      <c r="DP66" s="31"/>
      <c r="DQ66" s="58"/>
      <c r="DR66" s="31"/>
      <c r="DS66" s="58"/>
      <c r="DT66" s="31"/>
      <c r="DU66" s="193">
        <f>SUM(E66:DT66)</f>
        <v>42</v>
      </c>
      <c r="DV66" s="194"/>
      <c r="DW66" s="193"/>
      <c r="DX66" s="194"/>
      <c r="DY66" s="23"/>
      <c r="DZ66" s="23"/>
      <c r="EA66" s="3"/>
      <c r="EB66" s="5" t="str">
        <f t="shared" si="3"/>
        <v/>
      </c>
      <c r="EC66" s="1"/>
      <c r="ED66" s="3"/>
      <c r="EE66" s="3"/>
    </row>
    <row r="67" spans="1:135" s="24" customFormat="1" ht="25.5" customHeight="1" x14ac:dyDescent="0.2">
      <c r="A67" s="176"/>
      <c r="B67" s="173"/>
      <c r="C67" s="22"/>
      <c r="D67" s="7" t="s">
        <v>19</v>
      </c>
      <c r="E67" s="30"/>
      <c r="F67" s="31"/>
      <c r="G67" s="30"/>
      <c r="H67" s="31"/>
      <c r="I67" s="30"/>
      <c r="J67" s="31"/>
      <c r="K67" s="30"/>
      <c r="L67" s="31"/>
      <c r="M67" s="30"/>
      <c r="N67" s="31"/>
      <c r="O67" s="30"/>
      <c r="P67" s="31"/>
      <c r="Q67" s="30"/>
      <c r="R67" s="31"/>
      <c r="S67" s="30"/>
      <c r="T67" s="31"/>
      <c r="U67" s="101"/>
      <c r="V67" s="31"/>
      <c r="W67" s="101"/>
      <c r="X67" s="31"/>
      <c r="Y67" s="101"/>
      <c r="Z67" s="31"/>
      <c r="AA67" s="101"/>
      <c r="AB67" s="31"/>
      <c r="AC67" s="101"/>
      <c r="AD67" s="124"/>
      <c r="AE67" s="97"/>
      <c r="AF67" s="98"/>
      <c r="AG67" s="97"/>
      <c r="AH67" s="98"/>
      <c r="AI67" s="97"/>
      <c r="AJ67" s="98"/>
      <c r="AK67" s="97"/>
      <c r="AL67" s="98"/>
      <c r="AM67" s="97"/>
      <c r="AN67" s="98"/>
      <c r="AO67" s="105"/>
      <c r="AP67" s="63"/>
      <c r="AQ67" s="131"/>
      <c r="AR67" s="36"/>
      <c r="AS67" s="65"/>
      <c r="AT67" s="66"/>
      <c r="AU67" s="65"/>
      <c r="AV67" s="66"/>
      <c r="AW67" s="107"/>
      <c r="AX67" s="107"/>
      <c r="AY67" s="130"/>
      <c r="AZ67" s="31"/>
      <c r="BA67" s="30"/>
      <c r="BB67" s="31"/>
      <c r="BC67" s="30"/>
      <c r="BD67" s="31"/>
      <c r="BE67" s="58"/>
      <c r="BF67" s="31"/>
      <c r="BG67" s="58"/>
      <c r="BH67" s="31"/>
      <c r="BI67" s="58"/>
      <c r="BJ67" s="31"/>
      <c r="BK67" s="58"/>
      <c r="BL67" s="31"/>
      <c r="BM67" s="58"/>
      <c r="BN67" s="31"/>
      <c r="BO67" s="30"/>
      <c r="BP67" s="31"/>
      <c r="BQ67" s="30"/>
      <c r="BR67" s="31"/>
      <c r="BS67" s="58"/>
      <c r="BT67" s="31"/>
      <c r="BU67" s="143"/>
      <c r="BV67" s="36"/>
      <c r="BW67" s="107"/>
      <c r="BX67" s="108"/>
      <c r="BY67" s="107"/>
      <c r="BZ67" s="108"/>
      <c r="CA67" s="76"/>
      <c r="CB67" s="77"/>
      <c r="CC67" s="76"/>
      <c r="CD67" s="77"/>
      <c r="CE67" s="76"/>
      <c r="CF67" s="77"/>
      <c r="CG67" s="76"/>
      <c r="CH67" s="77"/>
      <c r="CI67" s="76"/>
      <c r="CJ67" s="77"/>
      <c r="CK67" s="39"/>
      <c r="CL67" s="112"/>
      <c r="CM67" s="113"/>
      <c r="CN67" s="112"/>
      <c r="CO67" s="113"/>
      <c r="CP67" s="112"/>
      <c r="CQ67" s="113"/>
      <c r="CR67" s="112"/>
      <c r="CS67" s="113"/>
      <c r="CT67" s="117"/>
      <c r="CU67" s="118"/>
      <c r="CV67" s="117"/>
      <c r="CW67" s="132"/>
      <c r="CX67" s="31"/>
      <c r="CY67" s="132"/>
      <c r="CZ67" s="31"/>
      <c r="DA67" s="132"/>
      <c r="DB67" s="31"/>
      <c r="DC67" s="132"/>
      <c r="DD67" s="31"/>
      <c r="DE67" s="132"/>
      <c r="DF67" s="31"/>
      <c r="DG67" s="132"/>
      <c r="DH67" s="31"/>
      <c r="DI67" s="55"/>
      <c r="DJ67" s="56"/>
      <c r="DK67" s="55"/>
      <c r="DL67" s="56"/>
      <c r="DM67" s="58"/>
      <c r="DN67" s="31"/>
      <c r="DO67" s="58"/>
      <c r="DP67" s="31"/>
      <c r="DQ67" s="58"/>
      <c r="DR67" s="31"/>
      <c r="DS67" s="58"/>
      <c r="DT67" s="31"/>
      <c r="DU67" s="193"/>
      <c r="DV67" s="194"/>
      <c r="DW67" s="193">
        <f>SUM(E67:DT67)</f>
        <v>0</v>
      </c>
      <c r="DX67" s="194"/>
      <c r="DY67" s="23"/>
      <c r="DZ67" s="23"/>
      <c r="EA67" s="3"/>
      <c r="EB67" s="5" t="str">
        <f t="shared" si="3"/>
        <v/>
      </c>
      <c r="EC67" s="1" t="str">
        <f>IF(C67=DW67,"",1)</f>
        <v/>
      </c>
      <c r="ED67" s="3"/>
      <c r="EE67" s="3"/>
    </row>
    <row r="68" spans="1:135" s="24" customFormat="1" ht="24.75" customHeight="1" x14ac:dyDescent="0.2">
      <c r="A68" s="175" t="s">
        <v>61</v>
      </c>
      <c r="B68" s="173" t="s">
        <v>24</v>
      </c>
      <c r="C68" s="22">
        <v>42</v>
      </c>
      <c r="D68" s="7" t="s">
        <v>18</v>
      </c>
      <c r="E68" s="101">
        <v>2</v>
      </c>
      <c r="F68" s="31"/>
      <c r="G68" s="101">
        <v>2</v>
      </c>
      <c r="H68" s="31"/>
      <c r="I68" s="101">
        <v>2</v>
      </c>
      <c r="J68" s="31"/>
      <c r="K68" s="101">
        <v>2</v>
      </c>
      <c r="L68" s="31"/>
      <c r="M68" s="101">
        <v>2</v>
      </c>
      <c r="N68" s="31"/>
      <c r="O68" s="101">
        <v>2</v>
      </c>
      <c r="P68" s="31"/>
      <c r="Q68" s="101">
        <v>2</v>
      </c>
      <c r="R68" s="31"/>
      <c r="S68" s="101">
        <v>2</v>
      </c>
      <c r="T68" s="31"/>
      <c r="U68" s="101">
        <v>2</v>
      </c>
      <c r="V68" s="31"/>
      <c r="W68" s="101"/>
      <c r="X68" s="31"/>
      <c r="Y68" s="101">
        <v>2</v>
      </c>
      <c r="Z68" s="31"/>
      <c r="AA68" s="101">
        <v>2</v>
      </c>
      <c r="AB68" s="31"/>
      <c r="AC68" s="101">
        <v>1</v>
      </c>
      <c r="AD68" s="124"/>
      <c r="AE68" s="97"/>
      <c r="AF68" s="98"/>
      <c r="AG68" s="97"/>
      <c r="AH68" s="98"/>
      <c r="AI68" s="97"/>
      <c r="AJ68" s="98"/>
      <c r="AK68" s="97"/>
      <c r="AL68" s="98"/>
      <c r="AM68" s="97"/>
      <c r="AN68" s="98"/>
      <c r="AO68" s="105"/>
      <c r="AP68" s="63"/>
      <c r="AQ68" s="131"/>
      <c r="AR68" s="36"/>
      <c r="AS68" s="65"/>
      <c r="AT68" s="66"/>
      <c r="AU68" s="65"/>
      <c r="AV68" s="66"/>
      <c r="AW68" s="107"/>
      <c r="AX68" s="107"/>
      <c r="AY68" s="130">
        <v>2</v>
      </c>
      <c r="AZ68" s="31"/>
      <c r="BA68" s="58"/>
      <c r="BB68" s="31"/>
      <c r="BC68" s="101">
        <v>2</v>
      </c>
      <c r="BD68" s="31"/>
      <c r="BE68" s="101">
        <v>2</v>
      </c>
      <c r="BF68" s="31"/>
      <c r="BG68" s="101">
        <v>2</v>
      </c>
      <c r="BH68" s="31"/>
      <c r="BI68" s="101">
        <v>2</v>
      </c>
      <c r="BJ68" s="31"/>
      <c r="BK68" s="101"/>
      <c r="BL68" s="31"/>
      <c r="BM68" s="101">
        <v>2</v>
      </c>
      <c r="BN68" s="31"/>
      <c r="BO68" s="101">
        <v>2</v>
      </c>
      <c r="BP68" s="31"/>
      <c r="BQ68" s="101">
        <v>2</v>
      </c>
      <c r="BR68" s="31"/>
      <c r="BS68" s="101">
        <v>2</v>
      </c>
      <c r="BT68" s="31"/>
      <c r="BU68" s="143">
        <v>1</v>
      </c>
      <c r="BV68" s="36"/>
      <c r="BW68" s="107"/>
      <c r="BX68" s="108"/>
      <c r="BY68" s="107"/>
      <c r="BZ68" s="108"/>
      <c r="CA68" s="76"/>
      <c r="CB68" s="77"/>
      <c r="CC68" s="76"/>
      <c r="CD68" s="77"/>
      <c r="CE68" s="76"/>
      <c r="CF68" s="77"/>
      <c r="CG68" s="76"/>
      <c r="CH68" s="77"/>
      <c r="CI68" s="76"/>
      <c r="CJ68" s="77"/>
      <c r="CK68" s="39"/>
      <c r="CL68" s="112"/>
      <c r="CM68" s="113"/>
      <c r="CN68" s="112"/>
      <c r="CO68" s="113"/>
      <c r="CP68" s="112"/>
      <c r="CQ68" s="113"/>
      <c r="CR68" s="112"/>
      <c r="CS68" s="113"/>
      <c r="CT68" s="117"/>
      <c r="CU68" s="118"/>
      <c r="CV68" s="117"/>
      <c r="CW68" s="132"/>
      <c r="CX68" s="31"/>
      <c r="CY68" s="132"/>
      <c r="CZ68" s="31"/>
      <c r="DA68" s="132"/>
      <c r="DB68" s="31"/>
      <c r="DC68" s="132"/>
      <c r="DD68" s="31"/>
      <c r="DE68" s="132"/>
      <c r="DF68" s="31"/>
      <c r="DG68" s="132"/>
      <c r="DH68" s="31"/>
      <c r="DI68" s="55"/>
      <c r="DJ68" s="56"/>
      <c r="DK68" s="55"/>
      <c r="DL68" s="56"/>
      <c r="DM68" s="58"/>
      <c r="DN68" s="31"/>
      <c r="DO68" s="58"/>
      <c r="DP68" s="31"/>
      <c r="DQ68" s="58"/>
      <c r="DR68" s="31"/>
      <c r="DS68" s="58"/>
      <c r="DT68" s="31"/>
      <c r="DU68" s="193">
        <f>SUM(E68:DT68)</f>
        <v>42</v>
      </c>
      <c r="DV68" s="194"/>
      <c r="DW68" s="193"/>
      <c r="DX68" s="194"/>
      <c r="DY68" s="23"/>
      <c r="DZ68" s="23"/>
      <c r="EA68" s="3"/>
      <c r="EB68" s="5" t="str">
        <f t="shared" si="3"/>
        <v/>
      </c>
      <c r="EC68" s="1"/>
      <c r="ED68" s="3"/>
      <c r="EE68" s="3"/>
    </row>
    <row r="69" spans="1:135" s="24" customFormat="1" ht="22.5" customHeight="1" x14ac:dyDescent="0.2">
      <c r="A69" s="176"/>
      <c r="B69" s="173"/>
      <c r="C69" s="22"/>
      <c r="D69" s="7" t="s">
        <v>19</v>
      </c>
      <c r="E69" s="30"/>
      <c r="F69" s="31"/>
      <c r="G69" s="30"/>
      <c r="H69" s="31"/>
      <c r="I69" s="30"/>
      <c r="J69" s="31"/>
      <c r="K69" s="30"/>
      <c r="L69" s="31"/>
      <c r="M69" s="30"/>
      <c r="N69" s="31"/>
      <c r="O69" s="30"/>
      <c r="P69" s="31"/>
      <c r="Q69" s="30"/>
      <c r="R69" s="31"/>
      <c r="S69" s="30"/>
      <c r="T69" s="31"/>
      <c r="U69" s="101"/>
      <c r="V69" s="31"/>
      <c r="W69" s="101"/>
      <c r="X69" s="31"/>
      <c r="Y69" s="101"/>
      <c r="Z69" s="31"/>
      <c r="AA69" s="101"/>
      <c r="AB69" s="31"/>
      <c r="AC69" s="101"/>
      <c r="AD69" s="124"/>
      <c r="AE69" s="97"/>
      <c r="AF69" s="98"/>
      <c r="AG69" s="97"/>
      <c r="AH69" s="98"/>
      <c r="AI69" s="97"/>
      <c r="AJ69" s="98"/>
      <c r="AK69" s="97"/>
      <c r="AL69" s="98"/>
      <c r="AM69" s="97"/>
      <c r="AN69" s="98"/>
      <c r="AO69" s="105"/>
      <c r="AP69" s="63"/>
      <c r="AQ69" s="131"/>
      <c r="AR69" s="36"/>
      <c r="AS69" s="65"/>
      <c r="AT69" s="66"/>
      <c r="AU69" s="65"/>
      <c r="AV69" s="66"/>
      <c r="AW69" s="107"/>
      <c r="AX69" s="108"/>
      <c r="AY69" s="130"/>
      <c r="AZ69" s="31"/>
      <c r="BA69" s="30"/>
      <c r="BB69" s="31"/>
      <c r="BC69" s="30"/>
      <c r="BD69" s="31"/>
      <c r="BE69" s="58"/>
      <c r="BF69" s="31"/>
      <c r="BG69" s="58"/>
      <c r="BH69" s="31"/>
      <c r="BI69" s="58"/>
      <c r="BJ69" s="31"/>
      <c r="BK69" s="58"/>
      <c r="BL69" s="31"/>
      <c r="BM69" s="58"/>
      <c r="BN69" s="31"/>
      <c r="BO69" s="30"/>
      <c r="BP69" s="31"/>
      <c r="BQ69" s="30"/>
      <c r="BR69" s="31"/>
      <c r="BS69" s="58"/>
      <c r="BT69" s="31"/>
      <c r="BU69" s="143"/>
      <c r="BV69" s="36"/>
      <c r="BW69" s="107"/>
      <c r="BX69" s="108"/>
      <c r="BY69" s="107"/>
      <c r="BZ69" s="108"/>
      <c r="CA69" s="76"/>
      <c r="CB69" s="77"/>
      <c r="CC69" s="76"/>
      <c r="CD69" s="77"/>
      <c r="CE69" s="76"/>
      <c r="CF69" s="77"/>
      <c r="CG69" s="76"/>
      <c r="CH69" s="77"/>
      <c r="CI69" s="76"/>
      <c r="CJ69" s="77"/>
      <c r="CK69" s="39"/>
      <c r="CL69" s="112"/>
      <c r="CM69" s="113"/>
      <c r="CN69" s="112"/>
      <c r="CO69" s="113"/>
      <c r="CP69" s="112"/>
      <c r="CQ69" s="113"/>
      <c r="CR69" s="112"/>
      <c r="CS69" s="113"/>
      <c r="CT69" s="117"/>
      <c r="CU69" s="118"/>
      <c r="CV69" s="117"/>
      <c r="CW69" s="132"/>
      <c r="CX69" s="31"/>
      <c r="CY69" s="132"/>
      <c r="CZ69" s="31"/>
      <c r="DA69" s="132"/>
      <c r="DB69" s="31"/>
      <c r="DC69" s="132"/>
      <c r="DD69" s="31"/>
      <c r="DE69" s="132"/>
      <c r="DF69" s="31"/>
      <c r="DG69" s="132"/>
      <c r="DH69" s="31"/>
      <c r="DI69" s="55"/>
      <c r="DJ69" s="56"/>
      <c r="DK69" s="55"/>
      <c r="DL69" s="56"/>
      <c r="DM69" s="58"/>
      <c r="DN69" s="31"/>
      <c r="DO69" s="58"/>
      <c r="DP69" s="31"/>
      <c r="DQ69" s="58"/>
      <c r="DR69" s="31"/>
      <c r="DS69" s="58"/>
      <c r="DT69" s="31"/>
      <c r="DU69" s="193"/>
      <c r="DV69" s="194"/>
      <c r="DW69" s="193">
        <f>SUM(E69:DT69)</f>
        <v>0</v>
      </c>
      <c r="DX69" s="194"/>
      <c r="DY69" s="23"/>
      <c r="DZ69" s="23"/>
      <c r="EA69" s="3"/>
      <c r="EB69" s="5" t="str">
        <f t="shared" si="3"/>
        <v/>
      </c>
      <c r="EC69" s="1" t="str">
        <f>IF(C69=DW69,"",1)</f>
        <v/>
      </c>
      <c r="ED69" s="3"/>
      <c r="EE69" s="3"/>
    </row>
    <row r="70" spans="1:135" s="24" customFormat="1" ht="12" hidden="1" customHeight="1" x14ac:dyDescent="0.2">
      <c r="A70" s="168"/>
      <c r="B70" s="173"/>
      <c r="C70" s="22"/>
      <c r="D70" s="7" t="s">
        <v>18</v>
      </c>
      <c r="E70" s="30"/>
      <c r="F70" s="31"/>
      <c r="G70" s="30"/>
      <c r="H70" s="31"/>
      <c r="I70" s="30"/>
      <c r="J70" s="31"/>
      <c r="K70" s="30"/>
      <c r="L70" s="31"/>
      <c r="M70" s="30"/>
      <c r="N70" s="31"/>
      <c r="O70" s="30"/>
      <c r="P70" s="31"/>
      <c r="Q70" s="30"/>
      <c r="R70" s="31"/>
      <c r="S70" s="30"/>
      <c r="T70" s="31"/>
      <c r="U70" s="101"/>
      <c r="V70" s="31"/>
      <c r="W70" s="101"/>
      <c r="X70" s="31"/>
      <c r="Y70" s="101"/>
      <c r="Z70" s="31"/>
      <c r="AA70" s="101"/>
      <c r="AB70" s="31"/>
      <c r="AC70" s="101"/>
      <c r="AD70" s="31"/>
      <c r="AE70" s="97"/>
      <c r="AF70" s="98"/>
      <c r="AG70" s="97"/>
      <c r="AH70" s="98"/>
      <c r="AI70" s="97"/>
      <c r="AJ70" s="98"/>
      <c r="AK70" s="97"/>
      <c r="AL70" s="98"/>
      <c r="AM70" s="97"/>
      <c r="AN70" s="98"/>
      <c r="AO70" s="105"/>
      <c r="AP70" s="106"/>
      <c r="AQ70" s="39"/>
      <c r="AR70" s="36"/>
      <c r="AS70" s="65"/>
      <c r="AT70" s="66"/>
      <c r="AU70" s="65"/>
      <c r="AV70" s="66"/>
      <c r="AW70" s="107"/>
      <c r="AX70" s="108"/>
      <c r="AY70" s="58"/>
      <c r="AZ70" s="31"/>
      <c r="BA70" s="30"/>
      <c r="BB70" s="31"/>
      <c r="BC70" s="30"/>
      <c r="BD70" s="31"/>
      <c r="BE70" s="58"/>
      <c r="BF70" s="31"/>
      <c r="BG70" s="58"/>
      <c r="BH70" s="31"/>
      <c r="BI70" s="58"/>
      <c r="BJ70" s="31"/>
      <c r="BK70" s="58"/>
      <c r="BL70" s="31"/>
      <c r="BM70" s="58"/>
      <c r="BN70" s="31"/>
      <c r="BO70" s="30"/>
      <c r="BP70" s="31"/>
      <c r="BQ70" s="30"/>
      <c r="BR70" s="31"/>
      <c r="BS70" s="58"/>
      <c r="BT70" s="31"/>
      <c r="BU70" s="58"/>
      <c r="BV70" s="31"/>
      <c r="BW70" s="107"/>
      <c r="BX70" s="108"/>
      <c r="BY70" s="107"/>
      <c r="BZ70" s="108"/>
      <c r="CA70" s="76"/>
      <c r="CB70" s="77"/>
      <c r="CC70" s="76"/>
      <c r="CD70" s="77"/>
      <c r="CE70" s="76"/>
      <c r="CF70" s="77"/>
      <c r="CG70" s="76"/>
      <c r="CH70" s="77"/>
      <c r="CI70" s="76"/>
      <c r="CJ70" s="77"/>
      <c r="CK70" s="113"/>
      <c r="CL70" s="112"/>
      <c r="CM70" s="113"/>
      <c r="CN70" s="112"/>
      <c r="CO70" s="113"/>
      <c r="CP70" s="112"/>
      <c r="CQ70" s="58"/>
      <c r="CR70" s="31"/>
      <c r="CS70" s="118"/>
      <c r="CT70" s="117"/>
      <c r="CU70" s="86"/>
      <c r="CV70" s="87"/>
      <c r="CW70" s="132"/>
      <c r="CX70" s="31"/>
      <c r="CY70" s="132"/>
      <c r="CZ70" s="31"/>
      <c r="DA70" s="132"/>
      <c r="DB70" s="31"/>
      <c r="DC70" s="132"/>
      <c r="DD70" s="31"/>
      <c r="DE70" s="132"/>
      <c r="DF70" s="31"/>
      <c r="DG70" s="132"/>
      <c r="DH70" s="31"/>
      <c r="DI70" s="55"/>
      <c r="DJ70" s="56"/>
      <c r="DK70" s="55"/>
      <c r="DL70" s="56"/>
      <c r="DM70" s="58"/>
      <c r="DN70" s="31"/>
      <c r="DO70" s="58"/>
      <c r="DP70" s="31"/>
      <c r="DQ70" s="58"/>
      <c r="DR70" s="31"/>
      <c r="DS70" s="58"/>
      <c r="DT70" s="31"/>
      <c r="DU70" s="193">
        <f>SUM(E70:DT70)</f>
        <v>0</v>
      </c>
      <c r="DV70" s="194"/>
      <c r="DW70" s="193"/>
      <c r="DX70" s="194"/>
      <c r="DY70" s="23"/>
      <c r="DZ70" s="23"/>
      <c r="EA70" s="3"/>
      <c r="EB70" s="5" t="str">
        <f t="shared" si="3"/>
        <v/>
      </c>
      <c r="EC70" s="1"/>
      <c r="ED70" s="3"/>
      <c r="EE70" s="3"/>
    </row>
    <row r="71" spans="1:135" s="24" customFormat="1" ht="12" hidden="1" customHeight="1" x14ac:dyDescent="0.2">
      <c r="A71" s="170"/>
      <c r="B71" s="173"/>
      <c r="C71" s="22"/>
      <c r="D71" s="7" t="s">
        <v>19</v>
      </c>
      <c r="E71" s="30"/>
      <c r="F71" s="31"/>
      <c r="G71" s="30"/>
      <c r="H71" s="31"/>
      <c r="I71" s="30"/>
      <c r="J71" s="31"/>
      <c r="K71" s="30"/>
      <c r="L71" s="31"/>
      <c r="M71" s="30"/>
      <c r="N71" s="31"/>
      <c r="O71" s="30"/>
      <c r="P71" s="31"/>
      <c r="Q71" s="30"/>
      <c r="R71" s="31"/>
      <c r="S71" s="30"/>
      <c r="T71" s="31"/>
      <c r="U71" s="101"/>
      <c r="V71" s="31"/>
      <c r="W71" s="101"/>
      <c r="X71" s="31"/>
      <c r="Y71" s="101"/>
      <c r="Z71" s="31"/>
      <c r="AA71" s="101"/>
      <c r="AB71" s="31"/>
      <c r="AC71" s="101"/>
      <c r="AD71" s="31"/>
      <c r="AE71" s="97"/>
      <c r="AF71" s="98"/>
      <c r="AG71" s="97"/>
      <c r="AH71" s="98"/>
      <c r="AI71" s="97"/>
      <c r="AJ71" s="98"/>
      <c r="AK71" s="97"/>
      <c r="AL71" s="98"/>
      <c r="AM71" s="97"/>
      <c r="AN71" s="98"/>
      <c r="AO71" s="105"/>
      <c r="AP71" s="106"/>
      <c r="AQ71" s="39"/>
      <c r="AR71" s="36"/>
      <c r="AS71" s="65"/>
      <c r="AT71" s="66"/>
      <c r="AU71" s="65"/>
      <c r="AV71" s="66"/>
      <c r="AW71" s="107"/>
      <c r="AX71" s="108"/>
      <c r="AY71" s="58"/>
      <c r="AZ71" s="31"/>
      <c r="BA71" s="30"/>
      <c r="BB71" s="31"/>
      <c r="BC71" s="30"/>
      <c r="BD71" s="31"/>
      <c r="BE71" s="58"/>
      <c r="BF71" s="31"/>
      <c r="BG71" s="58"/>
      <c r="BH71" s="31"/>
      <c r="BI71" s="58"/>
      <c r="BJ71" s="31"/>
      <c r="BK71" s="58"/>
      <c r="BL71" s="31"/>
      <c r="BM71" s="58"/>
      <c r="BN71" s="31"/>
      <c r="BO71" s="30"/>
      <c r="BP71" s="31"/>
      <c r="BQ71" s="30"/>
      <c r="BR71" s="31"/>
      <c r="BS71" s="58"/>
      <c r="BT71" s="31"/>
      <c r="BU71" s="58"/>
      <c r="BV71" s="31"/>
      <c r="BW71" s="107"/>
      <c r="BX71" s="108"/>
      <c r="BY71" s="107"/>
      <c r="BZ71" s="108"/>
      <c r="CA71" s="76"/>
      <c r="CB71" s="77"/>
      <c r="CC71" s="76"/>
      <c r="CD71" s="77"/>
      <c r="CE71" s="76"/>
      <c r="CF71" s="77"/>
      <c r="CG71" s="76"/>
      <c r="CH71" s="77"/>
      <c r="CI71" s="76"/>
      <c r="CJ71" s="77"/>
      <c r="CK71" s="113"/>
      <c r="CL71" s="112"/>
      <c r="CM71" s="113"/>
      <c r="CN71" s="112"/>
      <c r="CO71" s="113"/>
      <c r="CP71" s="112"/>
      <c r="CQ71" s="58"/>
      <c r="CR71" s="31"/>
      <c r="CS71" s="118"/>
      <c r="CT71" s="117"/>
      <c r="CU71" s="86"/>
      <c r="CV71" s="87"/>
      <c r="CW71" s="132"/>
      <c r="CX71" s="31"/>
      <c r="CY71" s="132"/>
      <c r="CZ71" s="31"/>
      <c r="DA71" s="132"/>
      <c r="DB71" s="31"/>
      <c r="DC71" s="132"/>
      <c r="DD71" s="31"/>
      <c r="DE71" s="132"/>
      <c r="DF71" s="31"/>
      <c r="DG71" s="132"/>
      <c r="DH71" s="31"/>
      <c r="DI71" s="55"/>
      <c r="DJ71" s="56"/>
      <c r="DK71" s="55"/>
      <c r="DL71" s="56"/>
      <c r="DM71" s="58"/>
      <c r="DN71" s="31"/>
      <c r="DO71" s="58"/>
      <c r="DP71" s="31"/>
      <c r="DQ71" s="58"/>
      <c r="DR71" s="31"/>
      <c r="DS71" s="58"/>
      <c r="DT71" s="31"/>
      <c r="DU71" s="193"/>
      <c r="DV71" s="194"/>
      <c r="DW71" s="193">
        <f>SUM(E71:DT71)</f>
        <v>0</v>
      </c>
      <c r="DX71" s="194"/>
      <c r="DY71" s="23"/>
      <c r="DZ71" s="23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4" customFormat="1" ht="12" hidden="1" customHeight="1" x14ac:dyDescent="0.2">
      <c r="A72" s="168"/>
      <c r="B72" s="173"/>
      <c r="C72" s="22"/>
      <c r="D72" s="7" t="s">
        <v>18</v>
      </c>
      <c r="E72" s="30"/>
      <c r="F72" s="31"/>
      <c r="G72" s="30"/>
      <c r="H72" s="31"/>
      <c r="I72" s="30"/>
      <c r="J72" s="31"/>
      <c r="K72" s="30"/>
      <c r="L72" s="31"/>
      <c r="M72" s="30"/>
      <c r="N72" s="31"/>
      <c r="O72" s="30"/>
      <c r="P72" s="31"/>
      <c r="Q72" s="30"/>
      <c r="R72" s="31"/>
      <c r="S72" s="30"/>
      <c r="T72" s="31"/>
      <c r="U72" s="101"/>
      <c r="V72" s="31"/>
      <c r="W72" s="101"/>
      <c r="X72" s="31"/>
      <c r="Y72" s="101"/>
      <c r="Z72" s="31"/>
      <c r="AA72" s="101"/>
      <c r="AB72" s="31"/>
      <c r="AC72" s="101"/>
      <c r="AD72" s="31"/>
      <c r="AE72" s="97"/>
      <c r="AF72" s="98"/>
      <c r="AG72" s="97"/>
      <c r="AH72" s="98"/>
      <c r="AI72" s="97"/>
      <c r="AJ72" s="98"/>
      <c r="AK72" s="97"/>
      <c r="AL72" s="98"/>
      <c r="AM72" s="97"/>
      <c r="AN72" s="98"/>
      <c r="AO72" s="105"/>
      <c r="AP72" s="106"/>
      <c r="AQ72" s="39"/>
      <c r="AR72" s="36"/>
      <c r="AS72" s="65"/>
      <c r="AT72" s="66"/>
      <c r="AU72" s="65"/>
      <c r="AV72" s="66"/>
      <c r="AW72" s="107"/>
      <c r="AX72" s="108"/>
      <c r="AY72" s="58"/>
      <c r="AZ72" s="31"/>
      <c r="BA72" s="30"/>
      <c r="BB72" s="31"/>
      <c r="BC72" s="30"/>
      <c r="BD72" s="31"/>
      <c r="BE72" s="58"/>
      <c r="BF72" s="31"/>
      <c r="BG72" s="58"/>
      <c r="BH72" s="31"/>
      <c r="BI72" s="58"/>
      <c r="BJ72" s="31"/>
      <c r="BK72" s="58"/>
      <c r="BL72" s="31"/>
      <c r="BM72" s="58"/>
      <c r="BN72" s="31"/>
      <c r="BO72" s="30"/>
      <c r="BP72" s="31"/>
      <c r="BQ72" s="30"/>
      <c r="BR72" s="31"/>
      <c r="BS72" s="58"/>
      <c r="BT72" s="31"/>
      <c r="BU72" s="58"/>
      <c r="BV72" s="31"/>
      <c r="BW72" s="107"/>
      <c r="BX72" s="108"/>
      <c r="BY72" s="107"/>
      <c r="BZ72" s="108"/>
      <c r="CA72" s="76"/>
      <c r="CB72" s="77"/>
      <c r="CC72" s="76"/>
      <c r="CD72" s="77"/>
      <c r="CE72" s="76"/>
      <c r="CF72" s="77"/>
      <c r="CG72" s="76"/>
      <c r="CH72" s="77"/>
      <c r="CI72" s="76"/>
      <c r="CJ72" s="77"/>
      <c r="CK72" s="113"/>
      <c r="CL72" s="112"/>
      <c r="CM72" s="113"/>
      <c r="CN72" s="112"/>
      <c r="CO72" s="113"/>
      <c r="CP72" s="112"/>
      <c r="CQ72" s="58"/>
      <c r="CR72" s="31"/>
      <c r="CS72" s="118"/>
      <c r="CT72" s="117"/>
      <c r="CU72" s="86"/>
      <c r="CV72" s="87"/>
      <c r="CW72" s="132"/>
      <c r="CX72" s="31"/>
      <c r="CY72" s="132"/>
      <c r="CZ72" s="31"/>
      <c r="DA72" s="132"/>
      <c r="DB72" s="31"/>
      <c r="DC72" s="132"/>
      <c r="DD72" s="31"/>
      <c r="DE72" s="132"/>
      <c r="DF72" s="31"/>
      <c r="DG72" s="132"/>
      <c r="DH72" s="31"/>
      <c r="DI72" s="55"/>
      <c r="DJ72" s="56"/>
      <c r="DK72" s="55"/>
      <c r="DL72" s="56"/>
      <c r="DM72" s="58"/>
      <c r="DN72" s="31"/>
      <c r="DO72" s="58"/>
      <c r="DP72" s="31"/>
      <c r="DQ72" s="58"/>
      <c r="DR72" s="31"/>
      <c r="DS72" s="58"/>
      <c r="DT72" s="31"/>
      <c r="DU72" s="193">
        <f>SUM(E72:DT72)</f>
        <v>0</v>
      </c>
      <c r="DV72" s="194"/>
      <c r="DW72" s="193"/>
      <c r="DX72" s="194"/>
      <c r="DY72" s="23"/>
      <c r="DZ72" s="23"/>
      <c r="EA72" s="3"/>
      <c r="EB72" s="5" t="str">
        <f t="shared" si="3"/>
        <v/>
      </c>
      <c r="EC72" s="1"/>
      <c r="ED72" s="3"/>
      <c r="EE72" s="3"/>
    </row>
    <row r="73" spans="1:135" s="24" customFormat="1" ht="12" hidden="1" customHeight="1" x14ac:dyDescent="0.2">
      <c r="A73" s="170"/>
      <c r="B73" s="173"/>
      <c r="C73" s="22"/>
      <c r="D73" s="7" t="s">
        <v>19</v>
      </c>
      <c r="E73" s="30"/>
      <c r="F73" s="31"/>
      <c r="G73" s="30"/>
      <c r="H73" s="31"/>
      <c r="I73" s="30"/>
      <c r="J73" s="31"/>
      <c r="K73" s="30"/>
      <c r="L73" s="31"/>
      <c r="M73" s="30"/>
      <c r="N73" s="31"/>
      <c r="O73" s="30"/>
      <c r="P73" s="31"/>
      <c r="Q73" s="30"/>
      <c r="R73" s="31"/>
      <c r="S73" s="30"/>
      <c r="T73" s="31"/>
      <c r="U73" s="101"/>
      <c r="V73" s="31"/>
      <c r="W73" s="101"/>
      <c r="X73" s="31"/>
      <c r="Y73" s="101"/>
      <c r="Z73" s="31"/>
      <c r="AA73" s="101"/>
      <c r="AB73" s="31"/>
      <c r="AC73" s="101"/>
      <c r="AD73" s="31"/>
      <c r="AE73" s="97"/>
      <c r="AF73" s="98"/>
      <c r="AG73" s="97"/>
      <c r="AH73" s="98"/>
      <c r="AI73" s="97"/>
      <c r="AJ73" s="98"/>
      <c r="AK73" s="97"/>
      <c r="AL73" s="98"/>
      <c r="AM73" s="97"/>
      <c r="AN73" s="98"/>
      <c r="AO73" s="105"/>
      <c r="AP73" s="106"/>
      <c r="AQ73" s="39"/>
      <c r="AR73" s="36"/>
      <c r="AS73" s="65"/>
      <c r="AT73" s="66"/>
      <c r="AU73" s="65"/>
      <c r="AV73" s="66"/>
      <c r="AW73" s="107"/>
      <c r="AX73" s="108"/>
      <c r="AY73" s="58"/>
      <c r="AZ73" s="31"/>
      <c r="BA73" s="30"/>
      <c r="BB73" s="31"/>
      <c r="BC73" s="30"/>
      <c r="BD73" s="31"/>
      <c r="BE73" s="58"/>
      <c r="BF73" s="31"/>
      <c r="BG73" s="58"/>
      <c r="BH73" s="31"/>
      <c r="BI73" s="58"/>
      <c r="BJ73" s="31"/>
      <c r="BK73" s="58"/>
      <c r="BL73" s="31"/>
      <c r="BM73" s="58"/>
      <c r="BN73" s="31"/>
      <c r="BO73" s="30"/>
      <c r="BP73" s="31"/>
      <c r="BQ73" s="30"/>
      <c r="BR73" s="31"/>
      <c r="BS73" s="58"/>
      <c r="BT73" s="31"/>
      <c r="BU73" s="58"/>
      <c r="BV73" s="31"/>
      <c r="BW73" s="107"/>
      <c r="BX73" s="108"/>
      <c r="BY73" s="107"/>
      <c r="BZ73" s="108"/>
      <c r="CA73" s="76"/>
      <c r="CB73" s="77"/>
      <c r="CC73" s="76"/>
      <c r="CD73" s="77"/>
      <c r="CE73" s="76"/>
      <c r="CF73" s="77"/>
      <c r="CG73" s="76"/>
      <c r="CH73" s="77"/>
      <c r="CI73" s="76"/>
      <c r="CJ73" s="77"/>
      <c r="CK73" s="113"/>
      <c r="CL73" s="112"/>
      <c r="CM73" s="113"/>
      <c r="CN73" s="112"/>
      <c r="CO73" s="113"/>
      <c r="CP73" s="112"/>
      <c r="CQ73" s="58"/>
      <c r="CR73" s="31"/>
      <c r="CS73" s="118"/>
      <c r="CT73" s="117"/>
      <c r="CU73" s="86"/>
      <c r="CV73" s="87"/>
      <c r="CW73" s="132"/>
      <c r="CX73" s="31"/>
      <c r="CY73" s="132"/>
      <c r="CZ73" s="31"/>
      <c r="DA73" s="132"/>
      <c r="DB73" s="31"/>
      <c r="DC73" s="132"/>
      <c r="DD73" s="31"/>
      <c r="DE73" s="132"/>
      <c r="DF73" s="31"/>
      <c r="DG73" s="132"/>
      <c r="DH73" s="31"/>
      <c r="DI73" s="55"/>
      <c r="DJ73" s="56"/>
      <c r="DK73" s="55"/>
      <c r="DL73" s="56"/>
      <c r="DM73" s="58"/>
      <c r="DN73" s="31"/>
      <c r="DO73" s="58"/>
      <c r="DP73" s="31"/>
      <c r="DQ73" s="58"/>
      <c r="DR73" s="31"/>
      <c r="DS73" s="58"/>
      <c r="DT73" s="31"/>
      <c r="DU73" s="193"/>
      <c r="DV73" s="194"/>
      <c r="DW73" s="193">
        <f>SUM(E73:DT73)</f>
        <v>0</v>
      </c>
      <c r="DX73" s="194"/>
      <c r="DY73" s="23"/>
      <c r="DZ73" s="23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4" customFormat="1" ht="12" hidden="1" customHeight="1" x14ac:dyDescent="0.2">
      <c r="A74" s="168"/>
      <c r="B74" s="173"/>
      <c r="C74" s="22"/>
      <c r="D74" s="7" t="s">
        <v>18</v>
      </c>
      <c r="E74" s="30"/>
      <c r="F74" s="31"/>
      <c r="G74" s="30"/>
      <c r="H74" s="31"/>
      <c r="I74" s="30"/>
      <c r="J74" s="31"/>
      <c r="K74" s="30"/>
      <c r="L74" s="31"/>
      <c r="M74" s="30"/>
      <c r="N74" s="31"/>
      <c r="O74" s="30"/>
      <c r="P74" s="31"/>
      <c r="Q74" s="30"/>
      <c r="R74" s="31"/>
      <c r="S74" s="30"/>
      <c r="T74" s="31"/>
      <c r="U74" s="101"/>
      <c r="V74" s="31"/>
      <c r="W74" s="101"/>
      <c r="X74" s="31"/>
      <c r="Y74" s="101"/>
      <c r="Z74" s="31"/>
      <c r="AA74" s="101"/>
      <c r="AB74" s="31"/>
      <c r="AC74" s="101"/>
      <c r="AD74" s="31"/>
      <c r="AE74" s="97"/>
      <c r="AF74" s="98"/>
      <c r="AG74" s="97"/>
      <c r="AH74" s="98"/>
      <c r="AI74" s="97"/>
      <c r="AJ74" s="98"/>
      <c r="AK74" s="97"/>
      <c r="AL74" s="98"/>
      <c r="AM74" s="97"/>
      <c r="AN74" s="98"/>
      <c r="AO74" s="105"/>
      <c r="AP74" s="106"/>
      <c r="AQ74" s="39"/>
      <c r="AR74" s="36"/>
      <c r="AS74" s="65"/>
      <c r="AT74" s="66"/>
      <c r="AU74" s="65"/>
      <c r="AV74" s="66"/>
      <c r="AW74" s="107"/>
      <c r="AX74" s="108"/>
      <c r="AY74" s="58"/>
      <c r="AZ74" s="31"/>
      <c r="BA74" s="30"/>
      <c r="BB74" s="31"/>
      <c r="BC74" s="30"/>
      <c r="BD74" s="31"/>
      <c r="BE74" s="58"/>
      <c r="BF74" s="31"/>
      <c r="BG74" s="58"/>
      <c r="BH74" s="31"/>
      <c r="BI74" s="58"/>
      <c r="BJ74" s="31"/>
      <c r="BK74" s="58"/>
      <c r="BL74" s="31"/>
      <c r="BM74" s="58"/>
      <c r="BN74" s="31"/>
      <c r="BO74" s="30"/>
      <c r="BP74" s="31"/>
      <c r="BQ74" s="30"/>
      <c r="BR74" s="31"/>
      <c r="BS74" s="58"/>
      <c r="BT74" s="31"/>
      <c r="BU74" s="58"/>
      <c r="BV74" s="31"/>
      <c r="BW74" s="107"/>
      <c r="BX74" s="108"/>
      <c r="BY74" s="107"/>
      <c r="BZ74" s="108"/>
      <c r="CA74" s="76"/>
      <c r="CB74" s="77"/>
      <c r="CC74" s="76"/>
      <c r="CD74" s="77"/>
      <c r="CE74" s="76"/>
      <c r="CF74" s="77"/>
      <c r="CG74" s="76"/>
      <c r="CH74" s="77"/>
      <c r="CI74" s="76"/>
      <c r="CJ74" s="77"/>
      <c r="CK74" s="113"/>
      <c r="CL74" s="112"/>
      <c r="CM74" s="113"/>
      <c r="CN74" s="112"/>
      <c r="CO74" s="113"/>
      <c r="CP74" s="112"/>
      <c r="CQ74" s="58"/>
      <c r="CR74" s="31"/>
      <c r="CS74" s="118"/>
      <c r="CT74" s="117"/>
      <c r="CU74" s="86"/>
      <c r="CV74" s="87"/>
      <c r="CW74" s="132"/>
      <c r="CX74" s="31"/>
      <c r="CY74" s="132"/>
      <c r="CZ74" s="31"/>
      <c r="DA74" s="132"/>
      <c r="DB74" s="31"/>
      <c r="DC74" s="132"/>
      <c r="DD74" s="31"/>
      <c r="DE74" s="132"/>
      <c r="DF74" s="31"/>
      <c r="DG74" s="132"/>
      <c r="DH74" s="31"/>
      <c r="DI74" s="55"/>
      <c r="DJ74" s="56"/>
      <c r="DK74" s="55"/>
      <c r="DL74" s="56"/>
      <c r="DM74" s="58"/>
      <c r="DN74" s="31"/>
      <c r="DO74" s="58"/>
      <c r="DP74" s="31"/>
      <c r="DQ74" s="58"/>
      <c r="DR74" s="31"/>
      <c r="DS74" s="58"/>
      <c r="DT74" s="31"/>
      <c r="DU74" s="193">
        <f>SUM(E74:DT74)</f>
        <v>0</v>
      </c>
      <c r="DV74" s="194"/>
      <c r="DW74" s="193"/>
      <c r="DX74" s="194"/>
      <c r="DY74" s="23"/>
      <c r="DZ74" s="23"/>
      <c r="EA74" s="3"/>
      <c r="EB74" s="5" t="str">
        <f t="shared" si="3"/>
        <v/>
      </c>
      <c r="EC74" s="1"/>
      <c r="ED74" s="3"/>
      <c r="EE74" s="3"/>
    </row>
    <row r="75" spans="1:135" s="24" customFormat="1" ht="12" hidden="1" customHeight="1" x14ac:dyDescent="0.2">
      <c r="A75" s="170"/>
      <c r="B75" s="173"/>
      <c r="C75" s="22"/>
      <c r="D75" s="7" t="s">
        <v>19</v>
      </c>
      <c r="E75" s="30"/>
      <c r="F75" s="31"/>
      <c r="G75" s="30"/>
      <c r="H75" s="31"/>
      <c r="I75" s="30"/>
      <c r="J75" s="31"/>
      <c r="K75" s="30"/>
      <c r="L75" s="31"/>
      <c r="M75" s="30"/>
      <c r="N75" s="31"/>
      <c r="O75" s="30"/>
      <c r="P75" s="31"/>
      <c r="Q75" s="30"/>
      <c r="R75" s="31"/>
      <c r="S75" s="30"/>
      <c r="T75" s="31"/>
      <c r="U75" s="101"/>
      <c r="V75" s="31"/>
      <c r="W75" s="101"/>
      <c r="X75" s="31"/>
      <c r="Y75" s="101"/>
      <c r="Z75" s="31"/>
      <c r="AA75" s="101"/>
      <c r="AB75" s="31"/>
      <c r="AC75" s="101"/>
      <c r="AD75" s="31"/>
      <c r="AE75" s="97"/>
      <c r="AF75" s="98"/>
      <c r="AG75" s="97"/>
      <c r="AH75" s="98"/>
      <c r="AI75" s="97"/>
      <c r="AJ75" s="98"/>
      <c r="AK75" s="97"/>
      <c r="AL75" s="98"/>
      <c r="AM75" s="97"/>
      <c r="AN75" s="98"/>
      <c r="AO75" s="105"/>
      <c r="AP75" s="106"/>
      <c r="AQ75" s="39"/>
      <c r="AR75" s="36"/>
      <c r="AS75" s="65"/>
      <c r="AT75" s="66"/>
      <c r="AU75" s="65"/>
      <c r="AV75" s="66"/>
      <c r="AW75" s="107"/>
      <c r="AX75" s="108"/>
      <c r="AY75" s="58"/>
      <c r="AZ75" s="31"/>
      <c r="BA75" s="30"/>
      <c r="BB75" s="31"/>
      <c r="BC75" s="30"/>
      <c r="BD75" s="31"/>
      <c r="BE75" s="58"/>
      <c r="BF75" s="31"/>
      <c r="BG75" s="58"/>
      <c r="BH75" s="31"/>
      <c r="BI75" s="58"/>
      <c r="BJ75" s="31"/>
      <c r="BK75" s="58"/>
      <c r="BL75" s="31"/>
      <c r="BM75" s="58"/>
      <c r="BN75" s="31"/>
      <c r="BO75" s="30"/>
      <c r="BP75" s="31"/>
      <c r="BQ75" s="30"/>
      <c r="BR75" s="31"/>
      <c r="BS75" s="58"/>
      <c r="BT75" s="31"/>
      <c r="BU75" s="58"/>
      <c r="BV75" s="31"/>
      <c r="BW75" s="107"/>
      <c r="BX75" s="108"/>
      <c r="BY75" s="107"/>
      <c r="BZ75" s="108"/>
      <c r="CA75" s="76"/>
      <c r="CB75" s="77"/>
      <c r="CC75" s="76"/>
      <c r="CD75" s="77"/>
      <c r="CE75" s="76"/>
      <c r="CF75" s="77"/>
      <c r="CG75" s="76"/>
      <c r="CH75" s="77"/>
      <c r="CI75" s="76"/>
      <c r="CJ75" s="77"/>
      <c r="CK75" s="113"/>
      <c r="CL75" s="112"/>
      <c r="CM75" s="113"/>
      <c r="CN75" s="112"/>
      <c r="CO75" s="113"/>
      <c r="CP75" s="112"/>
      <c r="CQ75" s="58"/>
      <c r="CR75" s="31"/>
      <c r="CS75" s="118"/>
      <c r="CT75" s="117"/>
      <c r="CU75" s="86"/>
      <c r="CV75" s="87"/>
      <c r="CW75" s="132"/>
      <c r="CX75" s="31"/>
      <c r="CY75" s="132"/>
      <c r="CZ75" s="31"/>
      <c r="DA75" s="132"/>
      <c r="DB75" s="31"/>
      <c r="DC75" s="132"/>
      <c r="DD75" s="31"/>
      <c r="DE75" s="132"/>
      <c r="DF75" s="31"/>
      <c r="DG75" s="132"/>
      <c r="DH75" s="31"/>
      <c r="DI75" s="55"/>
      <c r="DJ75" s="56"/>
      <c r="DK75" s="55"/>
      <c r="DL75" s="56"/>
      <c r="DM75" s="58"/>
      <c r="DN75" s="31"/>
      <c r="DO75" s="58"/>
      <c r="DP75" s="31"/>
      <c r="DQ75" s="58"/>
      <c r="DR75" s="31"/>
      <c r="DS75" s="58"/>
      <c r="DT75" s="31"/>
      <c r="DU75" s="193"/>
      <c r="DV75" s="194"/>
      <c r="DW75" s="193">
        <f>SUM(E75:DT75)</f>
        <v>0</v>
      </c>
      <c r="DX75" s="194"/>
      <c r="DY75" s="23"/>
      <c r="DZ75" s="23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4" customFormat="1" ht="12" hidden="1" customHeight="1" x14ac:dyDescent="0.2">
      <c r="A76" s="168"/>
      <c r="B76" s="173"/>
      <c r="C76" s="22"/>
      <c r="D76" s="7" t="s">
        <v>18</v>
      </c>
      <c r="E76" s="30"/>
      <c r="F76" s="31"/>
      <c r="G76" s="30"/>
      <c r="H76" s="31"/>
      <c r="I76" s="30"/>
      <c r="J76" s="31"/>
      <c r="K76" s="30"/>
      <c r="L76" s="31"/>
      <c r="M76" s="30"/>
      <c r="N76" s="31"/>
      <c r="O76" s="30"/>
      <c r="P76" s="31"/>
      <c r="Q76" s="30"/>
      <c r="R76" s="31"/>
      <c r="S76" s="30"/>
      <c r="T76" s="31"/>
      <c r="U76" s="101"/>
      <c r="V76" s="31"/>
      <c r="W76" s="101"/>
      <c r="X76" s="31"/>
      <c r="Y76" s="101"/>
      <c r="Z76" s="31"/>
      <c r="AA76" s="101"/>
      <c r="AB76" s="31"/>
      <c r="AC76" s="101"/>
      <c r="AD76" s="31"/>
      <c r="AE76" s="97"/>
      <c r="AF76" s="98"/>
      <c r="AG76" s="97"/>
      <c r="AH76" s="98"/>
      <c r="AI76" s="97"/>
      <c r="AJ76" s="98"/>
      <c r="AK76" s="97"/>
      <c r="AL76" s="98"/>
      <c r="AM76" s="97"/>
      <c r="AN76" s="98"/>
      <c r="AO76" s="105"/>
      <c r="AP76" s="106"/>
      <c r="AQ76" s="39"/>
      <c r="AR76" s="36"/>
      <c r="AS76" s="65"/>
      <c r="AT76" s="66"/>
      <c r="AU76" s="65"/>
      <c r="AV76" s="66"/>
      <c r="AW76" s="107"/>
      <c r="AX76" s="108"/>
      <c r="AY76" s="58"/>
      <c r="AZ76" s="31"/>
      <c r="BA76" s="30"/>
      <c r="BB76" s="31"/>
      <c r="BC76" s="30"/>
      <c r="BD76" s="31"/>
      <c r="BE76" s="58"/>
      <c r="BF76" s="31"/>
      <c r="BG76" s="58"/>
      <c r="BH76" s="31"/>
      <c r="BI76" s="58"/>
      <c r="BJ76" s="31"/>
      <c r="BK76" s="58"/>
      <c r="BL76" s="31"/>
      <c r="BM76" s="58"/>
      <c r="BN76" s="31"/>
      <c r="BO76" s="30"/>
      <c r="BP76" s="31"/>
      <c r="BQ76" s="30"/>
      <c r="BR76" s="31"/>
      <c r="BS76" s="58"/>
      <c r="BT76" s="31"/>
      <c r="BU76" s="58"/>
      <c r="BV76" s="31"/>
      <c r="BW76" s="107"/>
      <c r="BX76" s="108"/>
      <c r="BY76" s="107"/>
      <c r="BZ76" s="108"/>
      <c r="CA76" s="76"/>
      <c r="CB76" s="77"/>
      <c r="CC76" s="76"/>
      <c r="CD76" s="77"/>
      <c r="CE76" s="76"/>
      <c r="CF76" s="77"/>
      <c r="CG76" s="76"/>
      <c r="CH76" s="77"/>
      <c r="CI76" s="76"/>
      <c r="CJ76" s="77"/>
      <c r="CK76" s="113"/>
      <c r="CL76" s="112"/>
      <c r="CM76" s="113"/>
      <c r="CN76" s="112"/>
      <c r="CO76" s="113"/>
      <c r="CP76" s="112"/>
      <c r="CQ76" s="58"/>
      <c r="CR76" s="31"/>
      <c r="CS76" s="118"/>
      <c r="CT76" s="117"/>
      <c r="CU76" s="86"/>
      <c r="CV76" s="87"/>
      <c r="CW76" s="132"/>
      <c r="CX76" s="31"/>
      <c r="CY76" s="132"/>
      <c r="CZ76" s="31"/>
      <c r="DA76" s="132"/>
      <c r="DB76" s="31"/>
      <c r="DC76" s="132"/>
      <c r="DD76" s="31"/>
      <c r="DE76" s="132"/>
      <c r="DF76" s="31"/>
      <c r="DG76" s="132"/>
      <c r="DH76" s="31"/>
      <c r="DI76" s="55"/>
      <c r="DJ76" s="56"/>
      <c r="DK76" s="55"/>
      <c r="DL76" s="56"/>
      <c r="DM76" s="58"/>
      <c r="DN76" s="31"/>
      <c r="DO76" s="58"/>
      <c r="DP76" s="31"/>
      <c r="DQ76" s="58"/>
      <c r="DR76" s="31"/>
      <c r="DS76" s="58"/>
      <c r="DT76" s="31"/>
      <c r="DU76" s="193">
        <f>SUM(E76:DT76)</f>
        <v>0</v>
      </c>
      <c r="DV76" s="194"/>
      <c r="DW76" s="193"/>
      <c r="DX76" s="194"/>
      <c r="DY76" s="23"/>
      <c r="DZ76" s="23"/>
      <c r="EA76" s="3"/>
      <c r="EB76" s="5" t="str">
        <f t="shared" si="3"/>
        <v/>
      </c>
      <c r="EC76" s="1"/>
      <c r="ED76" s="3"/>
      <c r="EE76" s="3"/>
    </row>
    <row r="77" spans="1:135" s="24" customFormat="1" ht="12" hidden="1" customHeight="1" x14ac:dyDescent="0.2">
      <c r="A77" s="170"/>
      <c r="B77" s="173"/>
      <c r="C77" s="22"/>
      <c r="D77" s="7" t="s">
        <v>19</v>
      </c>
      <c r="E77" s="30"/>
      <c r="F77" s="31"/>
      <c r="G77" s="30"/>
      <c r="H77" s="31"/>
      <c r="I77" s="30"/>
      <c r="J77" s="31"/>
      <c r="K77" s="30"/>
      <c r="L77" s="31"/>
      <c r="M77" s="30"/>
      <c r="N77" s="31"/>
      <c r="O77" s="30"/>
      <c r="P77" s="31"/>
      <c r="Q77" s="30"/>
      <c r="R77" s="31"/>
      <c r="S77" s="30"/>
      <c r="T77" s="31"/>
      <c r="U77" s="101"/>
      <c r="V77" s="31"/>
      <c r="W77" s="101"/>
      <c r="X77" s="31"/>
      <c r="Y77" s="101"/>
      <c r="Z77" s="31"/>
      <c r="AA77" s="101"/>
      <c r="AB77" s="31"/>
      <c r="AC77" s="101"/>
      <c r="AD77" s="31"/>
      <c r="AE77" s="97"/>
      <c r="AF77" s="98"/>
      <c r="AG77" s="97"/>
      <c r="AH77" s="98"/>
      <c r="AI77" s="97"/>
      <c r="AJ77" s="98"/>
      <c r="AK77" s="97"/>
      <c r="AL77" s="98"/>
      <c r="AM77" s="97"/>
      <c r="AN77" s="98"/>
      <c r="AO77" s="105"/>
      <c r="AP77" s="106"/>
      <c r="AQ77" s="39"/>
      <c r="AR77" s="36"/>
      <c r="AS77" s="65"/>
      <c r="AT77" s="66"/>
      <c r="AU77" s="65"/>
      <c r="AV77" s="66"/>
      <c r="AW77" s="107"/>
      <c r="AX77" s="108"/>
      <c r="AY77" s="58"/>
      <c r="AZ77" s="31"/>
      <c r="BA77" s="30"/>
      <c r="BB77" s="31"/>
      <c r="BC77" s="30"/>
      <c r="BD77" s="31"/>
      <c r="BE77" s="58"/>
      <c r="BF77" s="31"/>
      <c r="BG77" s="58"/>
      <c r="BH77" s="31"/>
      <c r="BI77" s="58"/>
      <c r="BJ77" s="31"/>
      <c r="BK77" s="58"/>
      <c r="BL77" s="31"/>
      <c r="BM77" s="58"/>
      <c r="BN77" s="31"/>
      <c r="BO77" s="30"/>
      <c r="BP77" s="31"/>
      <c r="BQ77" s="30"/>
      <c r="BR77" s="31"/>
      <c r="BS77" s="58"/>
      <c r="BT77" s="31"/>
      <c r="BU77" s="58"/>
      <c r="BV77" s="31"/>
      <c r="BW77" s="107"/>
      <c r="BX77" s="108"/>
      <c r="BY77" s="107"/>
      <c r="BZ77" s="108"/>
      <c r="CA77" s="76"/>
      <c r="CB77" s="77"/>
      <c r="CC77" s="76"/>
      <c r="CD77" s="77"/>
      <c r="CE77" s="76"/>
      <c r="CF77" s="77"/>
      <c r="CG77" s="76"/>
      <c r="CH77" s="77"/>
      <c r="CI77" s="76"/>
      <c r="CJ77" s="77"/>
      <c r="CK77" s="113"/>
      <c r="CL77" s="112"/>
      <c r="CM77" s="113"/>
      <c r="CN77" s="112"/>
      <c r="CO77" s="113"/>
      <c r="CP77" s="112"/>
      <c r="CQ77" s="58"/>
      <c r="CR77" s="31"/>
      <c r="CS77" s="118"/>
      <c r="CT77" s="117"/>
      <c r="CU77" s="86"/>
      <c r="CV77" s="87"/>
      <c r="CW77" s="132"/>
      <c r="CX77" s="31"/>
      <c r="CY77" s="132"/>
      <c r="CZ77" s="31"/>
      <c r="DA77" s="132"/>
      <c r="DB77" s="31"/>
      <c r="DC77" s="132"/>
      <c r="DD77" s="31"/>
      <c r="DE77" s="132"/>
      <c r="DF77" s="31"/>
      <c r="DG77" s="132"/>
      <c r="DH77" s="31"/>
      <c r="DI77" s="55"/>
      <c r="DJ77" s="56"/>
      <c r="DK77" s="55"/>
      <c r="DL77" s="56"/>
      <c r="DM77" s="58"/>
      <c r="DN77" s="31"/>
      <c r="DO77" s="58"/>
      <c r="DP77" s="31"/>
      <c r="DQ77" s="58"/>
      <c r="DR77" s="31"/>
      <c r="DS77" s="58"/>
      <c r="DT77" s="31"/>
      <c r="DU77" s="193"/>
      <c r="DV77" s="194"/>
      <c r="DW77" s="193">
        <f>SUM(E77:DT77)</f>
        <v>0</v>
      </c>
      <c r="DX77" s="194"/>
      <c r="DY77" s="23"/>
      <c r="DZ77" s="23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4" customFormat="1" ht="12" hidden="1" customHeight="1" x14ac:dyDescent="0.2">
      <c r="A78" s="168"/>
      <c r="B78" s="173"/>
      <c r="C78" s="22"/>
      <c r="D78" s="7" t="s">
        <v>18</v>
      </c>
      <c r="E78" s="30"/>
      <c r="F78" s="31"/>
      <c r="G78" s="30"/>
      <c r="H78" s="31"/>
      <c r="I78" s="30"/>
      <c r="J78" s="31"/>
      <c r="K78" s="30"/>
      <c r="L78" s="31"/>
      <c r="M78" s="30"/>
      <c r="N78" s="31"/>
      <c r="O78" s="30"/>
      <c r="P78" s="31"/>
      <c r="Q78" s="30"/>
      <c r="R78" s="31"/>
      <c r="S78" s="30"/>
      <c r="T78" s="31"/>
      <c r="U78" s="101"/>
      <c r="V78" s="31"/>
      <c r="W78" s="101"/>
      <c r="X78" s="31"/>
      <c r="Y78" s="101"/>
      <c r="Z78" s="31"/>
      <c r="AA78" s="101"/>
      <c r="AB78" s="31"/>
      <c r="AC78" s="101"/>
      <c r="AD78" s="31"/>
      <c r="AE78" s="97"/>
      <c r="AF78" s="98"/>
      <c r="AG78" s="97"/>
      <c r="AH78" s="98"/>
      <c r="AI78" s="97"/>
      <c r="AJ78" s="98"/>
      <c r="AK78" s="97"/>
      <c r="AL78" s="98"/>
      <c r="AM78" s="97"/>
      <c r="AN78" s="98"/>
      <c r="AO78" s="105"/>
      <c r="AP78" s="106"/>
      <c r="AQ78" s="39"/>
      <c r="AR78" s="36"/>
      <c r="AS78" s="65"/>
      <c r="AT78" s="66"/>
      <c r="AU78" s="65"/>
      <c r="AV78" s="66"/>
      <c r="AW78" s="107"/>
      <c r="AX78" s="108"/>
      <c r="AY78" s="58"/>
      <c r="AZ78" s="31"/>
      <c r="BA78" s="30"/>
      <c r="BB78" s="31"/>
      <c r="BC78" s="30"/>
      <c r="BD78" s="31"/>
      <c r="BE78" s="58"/>
      <c r="BF78" s="31"/>
      <c r="BG78" s="58"/>
      <c r="BH78" s="31"/>
      <c r="BI78" s="58"/>
      <c r="BJ78" s="31"/>
      <c r="BK78" s="58"/>
      <c r="BL78" s="31"/>
      <c r="BM78" s="58"/>
      <c r="BN78" s="31"/>
      <c r="BO78" s="30"/>
      <c r="BP78" s="31"/>
      <c r="BQ78" s="30"/>
      <c r="BR78" s="31"/>
      <c r="BS78" s="58"/>
      <c r="BT78" s="31"/>
      <c r="BU78" s="58"/>
      <c r="BV78" s="31"/>
      <c r="BW78" s="107"/>
      <c r="BX78" s="108"/>
      <c r="BY78" s="107"/>
      <c r="BZ78" s="108"/>
      <c r="CA78" s="76"/>
      <c r="CB78" s="77"/>
      <c r="CC78" s="76"/>
      <c r="CD78" s="77"/>
      <c r="CE78" s="76"/>
      <c r="CF78" s="77"/>
      <c r="CG78" s="76"/>
      <c r="CH78" s="77"/>
      <c r="CI78" s="76"/>
      <c r="CJ78" s="77"/>
      <c r="CK78" s="113"/>
      <c r="CL78" s="112"/>
      <c r="CM78" s="113"/>
      <c r="CN78" s="112"/>
      <c r="CO78" s="113"/>
      <c r="CP78" s="112"/>
      <c r="CQ78" s="58"/>
      <c r="CR78" s="31"/>
      <c r="CS78" s="118"/>
      <c r="CT78" s="117"/>
      <c r="CU78" s="86"/>
      <c r="CV78" s="87"/>
      <c r="CW78" s="132"/>
      <c r="CX78" s="31"/>
      <c r="CY78" s="132"/>
      <c r="CZ78" s="31"/>
      <c r="DA78" s="132"/>
      <c r="DB78" s="31"/>
      <c r="DC78" s="132"/>
      <c r="DD78" s="31"/>
      <c r="DE78" s="132"/>
      <c r="DF78" s="31"/>
      <c r="DG78" s="132"/>
      <c r="DH78" s="31"/>
      <c r="DI78" s="55"/>
      <c r="DJ78" s="56"/>
      <c r="DK78" s="55"/>
      <c r="DL78" s="56"/>
      <c r="DM78" s="58"/>
      <c r="DN78" s="31"/>
      <c r="DO78" s="58"/>
      <c r="DP78" s="31"/>
      <c r="DQ78" s="58"/>
      <c r="DR78" s="31"/>
      <c r="DS78" s="58"/>
      <c r="DT78" s="31"/>
      <c r="DU78" s="193">
        <f>SUM(E78:DT78)</f>
        <v>0</v>
      </c>
      <c r="DV78" s="194"/>
      <c r="DW78" s="193"/>
      <c r="DX78" s="194"/>
      <c r="DY78" s="23"/>
      <c r="DZ78" s="23"/>
      <c r="EA78" s="3"/>
      <c r="EB78" s="5" t="str">
        <f t="shared" si="3"/>
        <v/>
      </c>
      <c r="EC78" s="1"/>
      <c r="ED78" s="3"/>
      <c r="EE78" s="3"/>
    </row>
    <row r="79" spans="1:135" s="24" customFormat="1" ht="12" hidden="1" customHeight="1" x14ac:dyDescent="0.2">
      <c r="A79" s="170"/>
      <c r="B79" s="173"/>
      <c r="C79" s="22"/>
      <c r="D79" s="7" t="s">
        <v>19</v>
      </c>
      <c r="E79" s="30"/>
      <c r="F79" s="31"/>
      <c r="G79" s="30"/>
      <c r="H79" s="31"/>
      <c r="I79" s="30"/>
      <c r="J79" s="31"/>
      <c r="K79" s="30"/>
      <c r="L79" s="31"/>
      <c r="M79" s="30"/>
      <c r="N79" s="31"/>
      <c r="O79" s="30"/>
      <c r="P79" s="31"/>
      <c r="Q79" s="30"/>
      <c r="R79" s="31"/>
      <c r="S79" s="30"/>
      <c r="T79" s="31"/>
      <c r="U79" s="101"/>
      <c r="V79" s="31"/>
      <c r="W79" s="101"/>
      <c r="X79" s="31"/>
      <c r="Y79" s="101"/>
      <c r="Z79" s="31"/>
      <c r="AA79" s="101"/>
      <c r="AB79" s="31"/>
      <c r="AC79" s="101"/>
      <c r="AD79" s="31"/>
      <c r="AE79" s="97"/>
      <c r="AF79" s="98"/>
      <c r="AG79" s="97"/>
      <c r="AH79" s="98"/>
      <c r="AI79" s="97"/>
      <c r="AJ79" s="98"/>
      <c r="AK79" s="97"/>
      <c r="AL79" s="98"/>
      <c r="AM79" s="97"/>
      <c r="AN79" s="98"/>
      <c r="AO79" s="105"/>
      <c r="AP79" s="106"/>
      <c r="AQ79" s="39"/>
      <c r="AR79" s="36"/>
      <c r="AS79" s="65"/>
      <c r="AT79" s="66"/>
      <c r="AU79" s="65"/>
      <c r="AV79" s="66"/>
      <c r="AW79" s="107"/>
      <c r="AX79" s="108"/>
      <c r="AY79" s="58"/>
      <c r="AZ79" s="31"/>
      <c r="BA79" s="30"/>
      <c r="BB79" s="31"/>
      <c r="BC79" s="30"/>
      <c r="BD79" s="31"/>
      <c r="BE79" s="58"/>
      <c r="BF79" s="31"/>
      <c r="BG79" s="58"/>
      <c r="BH79" s="31"/>
      <c r="BI79" s="58"/>
      <c r="BJ79" s="31"/>
      <c r="BK79" s="58"/>
      <c r="BL79" s="31"/>
      <c r="BM79" s="58"/>
      <c r="BN79" s="31"/>
      <c r="BO79" s="30"/>
      <c r="BP79" s="31"/>
      <c r="BQ79" s="30"/>
      <c r="BR79" s="31"/>
      <c r="BS79" s="58"/>
      <c r="BT79" s="31"/>
      <c r="BU79" s="58"/>
      <c r="BV79" s="31"/>
      <c r="BW79" s="107"/>
      <c r="BX79" s="108"/>
      <c r="BY79" s="107"/>
      <c r="BZ79" s="108"/>
      <c r="CA79" s="76"/>
      <c r="CB79" s="77"/>
      <c r="CC79" s="76"/>
      <c r="CD79" s="77"/>
      <c r="CE79" s="76"/>
      <c r="CF79" s="77"/>
      <c r="CG79" s="76"/>
      <c r="CH79" s="77"/>
      <c r="CI79" s="76"/>
      <c r="CJ79" s="77"/>
      <c r="CK79" s="113"/>
      <c r="CL79" s="112"/>
      <c r="CM79" s="113"/>
      <c r="CN79" s="112"/>
      <c r="CO79" s="113"/>
      <c r="CP79" s="112"/>
      <c r="CQ79" s="58"/>
      <c r="CR79" s="31"/>
      <c r="CS79" s="118"/>
      <c r="CT79" s="117"/>
      <c r="CU79" s="86"/>
      <c r="CV79" s="87"/>
      <c r="CW79" s="132"/>
      <c r="CX79" s="31"/>
      <c r="CY79" s="132"/>
      <c r="CZ79" s="31"/>
      <c r="DA79" s="132"/>
      <c r="DB79" s="31"/>
      <c r="DC79" s="132"/>
      <c r="DD79" s="31"/>
      <c r="DE79" s="132"/>
      <c r="DF79" s="31"/>
      <c r="DG79" s="132"/>
      <c r="DH79" s="31"/>
      <c r="DI79" s="55"/>
      <c r="DJ79" s="56"/>
      <c r="DK79" s="55"/>
      <c r="DL79" s="56"/>
      <c r="DM79" s="58"/>
      <c r="DN79" s="31"/>
      <c r="DO79" s="58"/>
      <c r="DP79" s="31"/>
      <c r="DQ79" s="58"/>
      <c r="DR79" s="31"/>
      <c r="DS79" s="58"/>
      <c r="DT79" s="31"/>
      <c r="DU79" s="193"/>
      <c r="DV79" s="194"/>
      <c r="DW79" s="193">
        <f>SUM(E79:DT79)</f>
        <v>0</v>
      </c>
      <c r="DX79" s="194"/>
      <c r="DY79" s="23"/>
      <c r="DZ79" s="23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4" customFormat="1" ht="12" hidden="1" customHeight="1" x14ac:dyDescent="0.2">
      <c r="A80" s="168"/>
      <c r="B80" s="173"/>
      <c r="C80" s="22"/>
      <c r="D80" s="7" t="s">
        <v>18</v>
      </c>
      <c r="E80" s="30"/>
      <c r="F80" s="31"/>
      <c r="G80" s="30"/>
      <c r="H80" s="31"/>
      <c r="I80" s="30"/>
      <c r="J80" s="31"/>
      <c r="K80" s="30"/>
      <c r="L80" s="31"/>
      <c r="M80" s="30"/>
      <c r="N80" s="31"/>
      <c r="O80" s="30"/>
      <c r="P80" s="31"/>
      <c r="Q80" s="30"/>
      <c r="R80" s="31"/>
      <c r="S80" s="30"/>
      <c r="T80" s="31"/>
      <c r="U80" s="101"/>
      <c r="V80" s="31"/>
      <c r="W80" s="101"/>
      <c r="X80" s="31"/>
      <c r="Y80" s="101"/>
      <c r="Z80" s="31"/>
      <c r="AA80" s="101"/>
      <c r="AB80" s="31"/>
      <c r="AC80" s="101"/>
      <c r="AD80" s="31"/>
      <c r="AE80" s="97"/>
      <c r="AF80" s="98"/>
      <c r="AG80" s="97"/>
      <c r="AH80" s="98"/>
      <c r="AI80" s="97"/>
      <c r="AJ80" s="98"/>
      <c r="AK80" s="97"/>
      <c r="AL80" s="98"/>
      <c r="AM80" s="97"/>
      <c r="AN80" s="98"/>
      <c r="AO80" s="105"/>
      <c r="AP80" s="106"/>
      <c r="AQ80" s="39"/>
      <c r="AR80" s="36"/>
      <c r="AS80" s="65"/>
      <c r="AT80" s="66"/>
      <c r="AU80" s="65"/>
      <c r="AV80" s="66"/>
      <c r="AW80" s="107"/>
      <c r="AX80" s="108"/>
      <c r="AY80" s="58"/>
      <c r="AZ80" s="31"/>
      <c r="BA80" s="30"/>
      <c r="BB80" s="31"/>
      <c r="BC80" s="30"/>
      <c r="BD80" s="31"/>
      <c r="BE80" s="58"/>
      <c r="BF80" s="31"/>
      <c r="BG80" s="58"/>
      <c r="BH80" s="31"/>
      <c r="BI80" s="58"/>
      <c r="BJ80" s="31"/>
      <c r="BK80" s="58"/>
      <c r="BL80" s="31"/>
      <c r="BM80" s="58"/>
      <c r="BN80" s="31"/>
      <c r="BO80" s="30"/>
      <c r="BP80" s="31"/>
      <c r="BQ80" s="30"/>
      <c r="BR80" s="31"/>
      <c r="BS80" s="58"/>
      <c r="BT80" s="31"/>
      <c r="BU80" s="58"/>
      <c r="BV80" s="31"/>
      <c r="BW80" s="107"/>
      <c r="BX80" s="108"/>
      <c r="BY80" s="107"/>
      <c r="BZ80" s="108"/>
      <c r="CA80" s="76"/>
      <c r="CB80" s="77"/>
      <c r="CC80" s="76"/>
      <c r="CD80" s="77"/>
      <c r="CE80" s="76"/>
      <c r="CF80" s="77"/>
      <c r="CG80" s="76"/>
      <c r="CH80" s="77"/>
      <c r="CI80" s="76"/>
      <c r="CJ80" s="77"/>
      <c r="CK80" s="113"/>
      <c r="CL80" s="112"/>
      <c r="CM80" s="113"/>
      <c r="CN80" s="112"/>
      <c r="CO80" s="113"/>
      <c r="CP80" s="112"/>
      <c r="CQ80" s="58"/>
      <c r="CR80" s="31"/>
      <c r="CS80" s="118"/>
      <c r="CT80" s="117"/>
      <c r="CU80" s="86"/>
      <c r="CV80" s="87"/>
      <c r="CW80" s="132"/>
      <c r="CX80" s="31"/>
      <c r="CY80" s="132"/>
      <c r="CZ80" s="31"/>
      <c r="DA80" s="132"/>
      <c r="DB80" s="31"/>
      <c r="DC80" s="132"/>
      <c r="DD80" s="31"/>
      <c r="DE80" s="132"/>
      <c r="DF80" s="31"/>
      <c r="DG80" s="132"/>
      <c r="DH80" s="31"/>
      <c r="DI80" s="55"/>
      <c r="DJ80" s="56"/>
      <c r="DK80" s="55"/>
      <c r="DL80" s="56"/>
      <c r="DM80" s="58"/>
      <c r="DN80" s="31"/>
      <c r="DO80" s="58"/>
      <c r="DP80" s="31"/>
      <c r="DQ80" s="58"/>
      <c r="DR80" s="31"/>
      <c r="DS80" s="58"/>
      <c r="DT80" s="31"/>
      <c r="DU80" s="193">
        <f>SUM(E80:DT80)</f>
        <v>0</v>
      </c>
      <c r="DV80" s="194"/>
      <c r="DW80" s="193"/>
      <c r="DX80" s="194"/>
      <c r="DY80" s="23"/>
      <c r="DZ80" s="23"/>
      <c r="EA80" s="3"/>
      <c r="EB80" s="5" t="str">
        <f t="shared" si="3"/>
        <v/>
      </c>
      <c r="EC80" s="1"/>
      <c r="ED80" s="3"/>
      <c r="EE80" s="3"/>
    </row>
    <row r="81" spans="1:135" s="24" customFormat="1" ht="12" hidden="1" customHeight="1" x14ac:dyDescent="0.2">
      <c r="A81" s="170"/>
      <c r="B81" s="173"/>
      <c r="C81" s="22"/>
      <c r="D81" s="7" t="s">
        <v>19</v>
      </c>
      <c r="E81" s="30"/>
      <c r="F81" s="31"/>
      <c r="G81" s="30"/>
      <c r="H81" s="31"/>
      <c r="I81" s="30"/>
      <c r="J81" s="31"/>
      <c r="K81" s="30"/>
      <c r="L81" s="31"/>
      <c r="M81" s="30"/>
      <c r="N81" s="31"/>
      <c r="O81" s="30"/>
      <c r="P81" s="31"/>
      <c r="Q81" s="30"/>
      <c r="R81" s="31"/>
      <c r="S81" s="30"/>
      <c r="T81" s="31"/>
      <c r="U81" s="101"/>
      <c r="V81" s="31"/>
      <c r="W81" s="101"/>
      <c r="X81" s="31"/>
      <c r="Y81" s="101"/>
      <c r="Z81" s="31"/>
      <c r="AA81" s="101"/>
      <c r="AB81" s="31"/>
      <c r="AC81" s="101"/>
      <c r="AD81" s="31"/>
      <c r="AE81" s="97"/>
      <c r="AF81" s="98"/>
      <c r="AG81" s="97"/>
      <c r="AH81" s="98"/>
      <c r="AI81" s="97"/>
      <c r="AJ81" s="98"/>
      <c r="AK81" s="97"/>
      <c r="AL81" s="98"/>
      <c r="AM81" s="97"/>
      <c r="AN81" s="98"/>
      <c r="AO81" s="105"/>
      <c r="AP81" s="106"/>
      <c r="AQ81" s="39"/>
      <c r="AR81" s="36"/>
      <c r="AS81" s="65"/>
      <c r="AT81" s="66"/>
      <c r="AU81" s="65"/>
      <c r="AV81" s="66"/>
      <c r="AW81" s="107"/>
      <c r="AX81" s="108"/>
      <c r="AY81" s="58"/>
      <c r="AZ81" s="31"/>
      <c r="BA81" s="30"/>
      <c r="BB81" s="31"/>
      <c r="BC81" s="30"/>
      <c r="BD81" s="31"/>
      <c r="BE81" s="58"/>
      <c r="BF81" s="31"/>
      <c r="BG81" s="58"/>
      <c r="BH81" s="31"/>
      <c r="BI81" s="58"/>
      <c r="BJ81" s="31"/>
      <c r="BK81" s="58"/>
      <c r="BL81" s="31"/>
      <c r="BM81" s="58"/>
      <c r="BN81" s="31"/>
      <c r="BO81" s="30"/>
      <c r="BP81" s="31"/>
      <c r="BQ81" s="30"/>
      <c r="BR81" s="31"/>
      <c r="BS81" s="58"/>
      <c r="BT81" s="31"/>
      <c r="BU81" s="58"/>
      <c r="BV81" s="31"/>
      <c r="BW81" s="107"/>
      <c r="BX81" s="108"/>
      <c r="BY81" s="107"/>
      <c r="BZ81" s="108"/>
      <c r="CA81" s="76"/>
      <c r="CB81" s="77"/>
      <c r="CC81" s="76"/>
      <c r="CD81" s="77"/>
      <c r="CE81" s="76"/>
      <c r="CF81" s="77"/>
      <c r="CG81" s="76"/>
      <c r="CH81" s="77"/>
      <c r="CI81" s="76"/>
      <c r="CJ81" s="77"/>
      <c r="CK81" s="113"/>
      <c r="CL81" s="112"/>
      <c r="CM81" s="113"/>
      <c r="CN81" s="112"/>
      <c r="CO81" s="113"/>
      <c r="CP81" s="112"/>
      <c r="CQ81" s="58"/>
      <c r="CR81" s="31"/>
      <c r="CS81" s="118"/>
      <c r="CT81" s="117"/>
      <c r="CU81" s="86"/>
      <c r="CV81" s="87"/>
      <c r="CW81" s="132"/>
      <c r="CX81" s="31"/>
      <c r="CY81" s="132"/>
      <c r="CZ81" s="31"/>
      <c r="DA81" s="132"/>
      <c r="DB81" s="31"/>
      <c r="DC81" s="132"/>
      <c r="DD81" s="31"/>
      <c r="DE81" s="132"/>
      <c r="DF81" s="31"/>
      <c r="DG81" s="132"/>
      <c r="DH81" s="31"/>
      <c r="DI81" s="55"/>
      <c r="DJ81" s="56"/>
      <c r="DK81" s="55"/>
      <c r="DL81" s="56"/>
      <c r="DM81" s="58"/>
      <c r="DN81" s="31"/>
      <c r="DO81" s="58"/>
      <c r="DP81" s="31"/>
      <c r="DQ81" s="58"/>
      <c r="DR81" s="31"/>
      <c r="DS81" s="58"/>
      <c r="DT81" s="31"/>
      <c r="DU81" s="193"/>
      <c r="DV81" s="194"/>
      <c r="DW81" s="193">
        <f>SUM(E81:DT81)</f>
        <v>0</v>
      </c>
      <c r="DX81" s="194"/>
      <c r="DY81" s="23"/>
      <c r="DZ81" s="23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4" customFormat="1" ht="12" hidden="1" customHeight="1" x14ac:dyDescent="0.2">
      <c r="A82" s="168"/>
      <c r="B82" s="173"/>
      <c r="C82" s="22"/>
      <c r="D82" s="7" t="s">
        <v>18</v>
      </c>
      <c r="E82" s="30"/>
      <c r="F82" s="31"/>
      <c r="G82" s="30"/>
      <c r="H82" s="31"/>
      <c r="I82" s="30"/>
      <c r="J82" s="31"/>
      <c r="K82" s="30"/>
      <c r="L82" s="31"/>
      <c r="M82" s="30"/>
      <c r="N82" s="31"/>
      <c r="O82" s="30"/>
      <c r="P82" s="31"/>
      <c r="Q82" s="30"/>
      <c r="R82" s="31"/>
      <c r="S82" s="30"/>
      <c r="T82" s="31"/>
      <c r="U82" s="101"/>
      <c r="V82" s="31"/>
      <c r="W82" s="101"/>
      <c r="X82" s="31"/>
      <c r="Y82" s="101"/>
      <c r="Z82" s="31"/>
      <c r="AA82" s="101"/>
      <c r="AB82" s="31"/>
      <c r="AC82" s="101"/>
      <c r="AD82" s="31"/>
      <c r="AE82" s="97"/>
      <c r="AF82" s="98"/>
      <c r="AG82" s="97"/>
      <c r="AH82" s="98"/>
      <c r="AI82" s="97"/>
      <c r="AJ82" s="98"/>
      <c r="AK82" s="97"/>
      <c r="AL82" s="98"/>
      <c r="AM82" s="97"/>
      <c r="AN82" s="98"/>
      <c r="AO82" s="105"/>
      <c r="AP82" s="106"/>
      <c r="AQ82" s="39"/>
      <c r="AR82" s="36"/>
      <c r="AS82" s="65"/>
      <c r="AT82" s="66"/>
      <c r="AU82" s="65"/>
      <c r="AV82" s="66"/>
      <c r="AW82" s="107"/>
      <c r="AX82" s="108"/>
      <c r="AY82" s="58"/>
      <c r="AZ82" s="31"/>
      <c r="BA82" s="30"/>
      <c r="BB82" s="31"/>
      <c r="BC82" s="30"/>
      <c r="BD82" s="31"/>
      <c r="BE82" s="58"/>
      <c r="BF82" s="31"/>
      <c r="BG82" s="58"/>
      <c r="BH82" s="31"/>
      <c r="BI82" s="58"/>
      <c r="BJ82" s="31"/>
      <c r="BK82" s="58"/>
      <c r="BL82" s="31"/>
      <c r="BM82" s="58"/>
      <c r="BN82" s="31"/>
      <c r="BO82" s="30"/>
      <c r="BP82" s="31"/>
      <c r="BQ82" s="30"/>
      <c r="BR82" s="31"/>
      <c r="BS82" s="58"/>
      <c r="BT82" s="31"/>
      <c r="BU82" s="58"/>
      <c r="BV82" s="31"/>
      <c r="BW82" s="107"/>
      <c r="BX82" s="108"/>
      <c r="BY82" s="107"/>
      <c r="BZ82" s="108"/>
      <c r="CA82" s="76"/>
      <c r="CB82" s="77"/>
      <c r="CC82" s="76"/>
      <c r="CD82" s="77"/>
      <c r="CE82" s="76"/>
      <c r="CF82" s="77"/>
      <c r="CG82" s="76"/>
      <c r="CH82" s="77"/>
      <c r="CI82" s="76"/>
      <c r="CJ82" s="77"/>
      <c r="CK82" s="113"/>
      <c r="CL82" s="112"/>
      <c r="CM82" s="113"/>
      <c r="CN82" s="112"/>
      <c r="CO82" s="113"/>
      <c r="CP82" s="112"/>
      <c r="CQ82" s="58"/>
      <c r="CR82" s="31"/>
      <c r="CS82" s="118"/>
      <c r="CT82" s="117"/>
      <c r="CU82" s="86"/>
      <c r="CV82" s="87"/>
      <c r="CW82" s="132"/>
      <c r="CX82" s="31"/>
      <c r="CY82" s="132"/>
      <c r="CZ82" s="31"/>
      <c r="DA82" s="132"/>
      <c r="DB82" s="31"/>
      <c r="DC82" s="132"/>
      <c r="DD82" s="31"/>
      <c r="DE82" s="132"/>
      <c r="DF82" s="31"/>
      <c r="DG82" s="132"/>
      <c r="DH82" s="31"/>
      <c r="DI82" s="55"/>
      <c r="DJ82" s="56"/>
      <c r="DK82" s="55"/>
      <c r="DL82" s="56"/>
      <c r="DM82" s="58"/>
      <c r="DN82" s="31"/>
      <c r="DO82" s="58"/>
      <c r="DP82" s="31"/>
      <c r="DQ82" s="58"/>
      <c r="DR82" s="31"/>
      <c r="DS82" s="58"/>
      <c r="DT82" s="31"/>
      <c r="DU82" s="193">
        <f>SUM(E82:DT82)</f>
        <v>0</v>
      </c>
      <c r="DV82" s="194"/>
      <c r="DW82" s="193"/>
      <c r="DX82" s="194"/>
      <c r="DY82" s="23"/>
      <c r="DZ82" s="23"/>
      <c r="EA82" s="3"/>
      <c r="EB82" s="5" t="str">
        <f t="shared" si="3"/>
        <v/>
      </c>
      <c r="EC82" s="1"/>
      <c r="ED82" s="3"/>
      <c r="EE82" s="3"/>
    </row>
    <row r="83" spans="1:135" s="24" customFormat="1" ht="12" hidden="1" customHeight="1" x14ac:dyDescent="0.2">
      <c r="A83" s="170"/>
      <c r="B83" s="173"/>
      <c r="C83" s="22"/>
      <c r="D83" s="7" t="s">
        <v>19</v>
      </c>
      <c r="E83" s="30"/>
      <c r="F83" s="31"/>
      <c r="G83" s="30"/>
      <c r="H83" s="31"/>
      <c r="I83" s="30"/>
      <c r="J83" s="31"/>
      <c r="K83" s="30"/>
      <c r="L83" s="31"/>
      <c r="M83" s="30"/>
      <c r="N83" s="31"/>
      <c r="O83" s="30"/>
      <c r="P83" s="31"/>
      <c r="Q83" s="30"/>
      <c r="R83" s="31"/>
      <c r="S83" s="30"/>
      <c r="T83" s="31"/>
      <c r="U83" s="101"/>
      <c r="V83" s="31"/>
      <c r="W83" s="101"/>
      <c r="X83" s="31"/>
      <c r="Y83" s="101"/>
      <c r="Z83" s="31"/>
      <c r="AA83" s="101"/>
      <c r="AB83" s="31"/>
      <c r="AC83" s="101"/>
      <c r="AD83" s="31"/>
      <c r="AE83" s="97"/>
      <c r="AF83" s="98"/>
      <c r="AG83" s="97"/>
      <c r="AH83" s="98"/>
      <c r="AI83" s="97"/>
      <c r="AJ83" s="98"/>
      <c r="AK83" s="97"/>
      <c r="AL83" s="98"/>
      <c r="AM83" s="97"/>
      <c r="AN83" s="98"/>
      <c r="AO83" s="105"/>
      <c r="AP83" s="106"/>
      <c r="AQ83" s="39"/>
      <c r="AR83" s="36"/>
      <c r="AS83" s="65"/>
      <c r="AT83" s="66"/>
      <c r="AU83" s="65"/>
      <c r="AV83" s="66"/>
      <c r="AW83" s="107"/>
      <c r="AX83" s="108"/>
      <c r="AY83" s="58"/>
      <c r="AZ83" s="31"/>
      <c r="BA83" s="30"/>
      <c r="BB83" s="31"/>
      <c r="BC83" s="30"/>
      <c r="BD83" s="31"/>
      <c r="BE83" s="58"/>
      <c r="BF83" s="31"/>
      <c r="BG83" s="58"/>
      <c r="BH83" s="31"/>
      <c r="BI83" s="58"/>
      <c r="BJ83" s="31"/>
      <c r="BK83" s="58"/>
      <c r="BL83" s="31"/>
      <c r="BM83" s="58"/>
      <c r="BN83" s="31"/>
      <c r="BO83" s="30"/>
      <c r="BP83" s="31"/>
      <c r="BQ83" s="30"/>
      <c r="BR83" s="31"/>
      <c r="BS83" s="58"/>
      <c r="BT83" s="31"/>
      <c r="BU83" s="58"/>
      <c r="BV83" s="31"/>
      <c r="BW83" s="107"/>
      <c r="BX83" s="108"/>
      <c r="BY83" s="107"/>
      <c r="BZ83" s="108"/>
      <c r="CA83" s="76"/>
      <c r="CB83" s="77"/>
      <c r="CC83" s="76"/>
      <c r="CD83" s="77"/>
      <c r="CE83" s="76"/>
      <c r="CF83" s="77"/>
      <c r="CG83" s="76"/>
      <c r="CH83" s="77"/>
      <c r="CI83" s="76"/>
      <c r="CJ83" s="77"/>
      <c r="CK83" s="113"/>
      <c r="CL83" s="112"/>
      <c r="CM83" s="113"/>
      <c r="CN83" s="112"/>
      <c r="CO83" s="113"/>
      <c r="CP83" s="112"/>
      <c r="CQ83" s="58"/>
      <c r="CR83" s="31"/>
      <c r="CS83" s="118"/>
      <c r="CT83" s="117"/>
      <c r="CU83" s="86"/>
      <c r="CV83" s="87"/>
      <c r="CW83" s="132"/>
      <c r="CX83" s="31"/>
      <c r="CY83" s="132"/>
      <c r="CZ83" s="31"/>
      <c r="DA83" s="132"/>
      <c r="DB83" s="31"/>
      <c r="DC83" s="132"/>
      <c r="DD83" s="31"/>
      <c r="DE83" s="132"/>
      <c r="DF83" s="31"/>
      <c r="DG83" s="132"/>
      <c r="DH83" s="31"/>
      <c r="DI83" s="55"/>
      <c r="DJ83" s="56"/>
      <c r="DK83" s="55"/>
      <c r="DL83" s="56"/>
      <c r="DM83" s="58"/>
      <c r="DN83" s="31"/>
      <c r="DO83" s="58"/>
      <c r="DP83" s="31"/>
      <c r="DQ83" s="58"/>
      <c r="DR83" s="31"/>
      <c r="DS83" s="58"/>
      <c r="DT83" s="31"/>
      <c r="DU83" s="193"/>
      <c r="DV83" s="194"/>
      <c r="DW83" s="193">
        <f>SUM(E83:DT83)</f>
        <v>0</v>
      </c>
      <c r="DX83" s="194"/>
      <c r="DY83" s="23"/>
      <c r="DZ83" s="23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4" customFormat="1" ht="12" hidden="1" customHeight="1" x14ac:dyDescent="0.2">
      <c r="A84" s="168"/>
      <c r="B84" s="173"/>
      <c r="C84" s="22"/>
      <c r="D84" s="7" t="s">
        <v>18</v>
      </c>
      <c r="E84" s="30"/>
      <c r="F84" s="31"/>
      <c r="G84" s="30"/>
      <c r="H84" s="31"/>
      <c r="I84" s="30"/>
      <c r="J84" s="31"/>
      <c r="K84" s="30"/>
      <c r="L84" s="31"/>
      <c r="M84" s="30"/>
      <c r="N84" s="31"/>
      <c r="O84" s="30"/>
      <c r="P84" s="31"/>
      <c r="Q84" s="30"/>
      <c r="R84" s="31"/>
      <c r="S84" s="30"/>
      <c r="T84" s="31"/>
      <c r="U84" s="101"/>
      <c r="V84" s="31"/>
      <c r="W84" s="101"/>
      <c r="X84" s="31"/>
      <c r="Y84" s="101"/>
      <c r="Z84" s="31"/>
      <c r="AA84" s="101"/>
      <c r="AB84" s="31"/>
      <c r="AC84" s="101"/>
      <c r="AD84" s="31"/>
      <c r="AE84" s="97"/>
      <c r="AF84" s="98"/>
      <c r="AG84" s="97"/>
      <c r="AH84" s="98"/>
      <c r="AI84" s="97"/>
      <c r="AJ84" s="98"/>
      <c r="AK84" s="97"/>
      <c r="AL84" s="98"/>
      <c r="AM84" s="97"/>
      <c r="AN84" s="98"/>
      <c r="AO84" s="105"/>
      <c r="AP84" s="106"/>
      <c r="AQ84" s="39"/>
      <c r="AR84" s="36"/>
      <c r="AS84" s="65"/>
      <c r="AT84" s="66"/>
      <c r="AU84" s="65"/>
      <c r="AV84" s="66"/>
      <c r="AW84" s="107"/>
      <c r="AX84" s="108"/>
      <c r="AY84" s="58"/>
      <c r="AZ84" s="31"/>
      <c r="BA84" s="30"/>
      <c r="BB84" s="31"/>
      <c r="BC84" s="30"/>
      <c r="BD84" s="31"/>
      <c r="BE84" s="58"/>
      <c r="BF84" s="31"/>
      <c r="BG84" s="58"/>
      <c r="BH84" s="31"/>
      <c r="BI84" s="58"/>
      <c r="BJ84" s="31"/>
      <c r="BK84" s="58"/>
      <c r="BL84" s="31"/>
      <c r="BM84" s="58"/>
      <c r="BN84" s="31"/>
      <c r="BO84" s="30"/>
      <c r="BP84" s="31"/>
      <c r="BQ84" s="30"/>
      <c r="BR84" s="31"/>
      <c r="BS84" s="58"/>
      <c r="BT84" s="31"/>
      <c r="BU84" s="58"/>
      <c r="BV84" s="31"/>
      <c r="BW84" s="107"/>
      <c r="BX84" s="108"/>
      <c r="BY84" s="107"/>
      <c r="BZ84" s="108"/>
      <c r="CA84" s="76"/>
      <c r="CB84" s="77"/>
      <c r="CC84" s="76"/>
      <c r="CD84" s="77"/>
      <c r="CE84" s="76"/>
      <c r="CF84" s="77"/>
      <c r="CG84" s="76"/>
      <c r="CH84" s="77"/>
      <c r="CI84" s="76"/>
      <c r="CJ84" s="77"/>
      <c r="CK84" s="113"/>
      <c r="CL84" s="112"/>
      <c r="CM84" s="113"/>
      <c r="CN84" s="112"/>
      <c r="CO84" s="113"/>
      <c r="CP84" s="112"/>
      <c r="CQ84" s="58"/>
      <c r="CR84" s="31"/>
      <c r="CS84" s="118"/>
      <c r="CT84" s="117"/>
      <c r="CU84" s="86"/>
      <c r="CV84" s="87"/>
      <c r="CW84" s="132"/>
      <c r="CX84" s="31"/>
      <c r="CY84" s="132"/>
      <c r="CZ84" s="31"/>
      <c r="DA84" s="132"/>
      <c r="DB84" s="31"/>
      <c r="DC84" s="132"/>
      <c r="DD84" s="31"/>
      <c r="DE84" s="132"/>
      <c r="DF84" s="31"/>
      <c r="DG84" s="132"/>
      <c r="DH84" s="31"/>
      <c r="DI84" s="55"/>
      <c r="DJ84" s="56"/>
      <c r="DK84" s="55"/>
      <c r="DL84" s="56"/>
      <c r="DM84" s="58"/>
      <c r="DN84" s="31"/>
      <c r="DO84" s="58"/>
      <c r="DP84" s="31"/>
      <c r="DQ84" s="58"/>
      <c r="DR84" s="31"/>
      <c r="DS84" s="58"/>
      <c r="DT84" s="31"/>
      <c r="DU84" s="193">
        <f>SUM(E84:DT84)</f>
        <v>0</v>
      </c>
      <c r="DV84" s="194"/>
      <c r="DW84" s="193"/>
      <c r="DX84" s="194"/>
      <c r="DY84" s="23"/>
      <c r="DZ84" s="23"/>
      <c r="EA84" s="3"/>
      <c r="EB84" s="5" t="str">
        <f t="shared" si="3"/>
        <v/>
      </c>
      <c r="EC84" s="1"/>
      <c r="ED84" s="3"/>
      <c r="EE84" s="3"/>
    </row>
    <row r="85" spans="1:135" s="24" customFormat="1" ht="12" hidden="1" customHeight="1" x14ac:dyDescent="0.2">
      <c r="A85" s="170"/>
      <c r="B85" s="173"/>
      <c r="C85" s="22"/>
      <c r="D85" s="7" t="s">
        <v>19</v>
      </c>
      <c r="E85" s="30"/>
      <c r="F85" s="31"/>
      <c r="G85" s="30"/>
      <c r="H85" s="31"/>
      <c r="I85" s="30"/>
      <c r="J85" s="31"/>
      <c r="K85" s="30"/>
      <c r="L85" s="31"/>
      <c r="M85" s="30"/>
      <c r="N85" s="31"/>
      <c r="O85" s="30"/>
      <c r="P85" s="31"/>
      <c r="Q85" s="30"/>
      <c r="R85" s="31"/>
      <c r="S85" s="30"/>
      <c r="T85" s="31"/>
      <c r="U85" s="101"/>
      <c r="V85" s="31"/>
      <c r="W85" s="101"/>
      <c r="X85" s="31"/>
      <c r="Y85" s="101"/>
      <c r="Z85" s="31"/>
      <c r="AA85" s="101"/>
      <c r="AB85" s="31"/>
      <c r="AC85" s="101"/>
      <c r="AD85" s="31"/>
      <c r="AE85" s="97"/>
      <c r="AF85" s="98"/>
      <c r="AG85" s="97"/>
      <c r="AH85" s="98"/>
      <c r="AI85" s="97"/>
      <c r="AJ85" s="98"/>
      <c r="AK85" s="97"/>
      <c r="AL85" s="98"/>
      <c r="AM85" s="97"/>
      <c r="AN85" s="98"/>
      <c r="AO85" s="105"/>
      <c r="AP85" s="106"/>
      <c r="AQ85" s="39"/>
      <c r="AR85" s="36"/>
      <c r="AS85" s="65"/>
      <c r="AT85" s="66"/>
      <c r="AU85" s="65"/>
      <c r="AV85" s="66"/>
      <c r="AW85" s="107"/>
      <c r="AX85" s="108"/>
      <c r="AY85" s="58"/>
      <c r="AZ85" s="31"/>
      <c r="BA85" s="30"/>
      <c r="BB85" s="31"/>
      <c r="BC85" s="30"/>
      <c r="BD85" s="31"/>
      <c r="BE85" s="58"/>
      <c r="BF85" s="31"/>
      <c r="BG85" s="58"/>
      <c r="BH85" s="31"/>
      <c r="BI85" s="58"/>
      <c r="BJ85" s="31"/>
      <c r="BK85" s="58"/>
      <c r="BL85" s="31"/>
      <c r="BM85" s="58"/>
      <c r="BN85" s="31"/>
      <c r="BO85" s="30"/>
      <c r="BP85" s="31"/>
      <c r="BQ85" s="30"/>
      <c r="BR85" s="31"/>
      <c r="BS85" s="58"/>
      <c r="BT85" s="31"/>
      <c r="BU85" s="58"/>
      <c r="BV85" s="31"/>
      <c r="BW85" s="107"/>
      <c r="BX85" s="108"/>
      <c r="BY85" s="107"/>
      <c r="BZ85" s="108"/>
      <c r="CA85" s="76"/>
      <c r="CB85" s="77"/>
      <c r="CC85" s="76"/>
      <c r="CD85" s="77"/>
      <c r="CE85" s="76"/>
      <c r="CF85" s="77"/>
      <c r="CG85" s="76"/>
      <c r="CH85" s="77"/>
      <c r="CI85" s="76"/>
      <c r="CJ85" s="77"/>
      <c r="CK85" s="113"/>
      <c r="CL85" s="112"/>
      <c r="CM85" s="113"/>
      <c r="CN85" s="112"/>
      <c r="CO85" s="113"/>
      <c r="CP85" s="112"/>
      <c r="CQ85" s="58"/>
      <c r="CR85" s="31"/>
      <c r="CS85" s="118"/>
      <c r="CT85" s="117"/>
      <c r="CU85" s="86"/>
      <c r="CV85" s="87"/>
      <c r="CW85" s="132"/>
      <c r="CX85" s="31"/>
      <c r="CY85" s="132"/>
      <c r="CZ85" s="31"/>
      <c r="DA85" s="132"/>
      <c r="DB85" s="31"/>
      <c r="DC85" s="132"/>
      <c r="DD85" s="31"/>
      <c r="DE85" s="132"/>
      <c r="DF85" s="31"/>
      <c r="DG85" s="132"/>
      <c r="DH85" s="31"/>
      <c r="DI85" s="55"/>
      <c r="DJ85" s="56"/>
      <c r="DK85" s="55"/>
      <c r="DL85" s="56"/>
      <c r="DM85" s="58"/>
      <c r="DN85" s="31"/>
      <c r="DO85" s="58"/>
      <c r="DP85" s="31"/>
      <c r="DQ85" s="58"/>
      <c r="DR85" s="31"/>
      <c r="DS85" s="58"/>
      <c r="DT85" s="31"/>
      <c r="DU85" s="193"/>
      <c r="DV85" s="194"/>
      <c r="DW85" s="193">
        <f>SUM(E85:DT85)</f>
        <v>0</v>
      </c>
      <c r="DX85" s="194"/>
      <c r="DY85" s="23"/>
      <c r="DZ85" s="23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4" customFormat="1" ht="12" hidden="1" customHeight="1" x14ac:dyDescent="0.2">
      <c r="A86" s="168"/>
      <c r="B86" s="168"/>
      <c r="C86" s="22"/>
      <c r="D86" s="7" t="s">
        <v>18</v>
      </c>
      <c r="E86" s="30"/>
      <c r="F86" s="31"/>
      <c r="G86" s="30"/>
      <c r="H86" s="31"/>
      <c r="I86" s="30"/>
      <c r="J86" s="31"/>
      <c r="K86" s="30"/>
      <c r="L86" s="31"/>
      <c r="M86" s="30"/>
      <c r="N86" s="31"/>
      <c r="O86" s="30"/>
      <c r="P86" s="31"/>
      <c r="Q86" s="30"/>
      <c r="R86" s="31"/>
      <c r="S86" s="30"/>
      <c r="T86" s="31"/>
      <c r="U86" s="101"/>
      <c r="V86" s="31"/>
      <c r="W86" s="101"/>
      <c r="X86" s="31"/>
      <c r="Y86" s="101"/>
      <c r="Z86" s="31"/>
      <c r="AA86" s="101"/>
      <c r="AB86" s="31"/>
      <c r="AC86" s="101"/>
      <c r="AD86" s="31"/>
      <c r="AE86" s="97"/>
      <c r="AF86" s="98"/>
      <c r="AG86" s="97"/>
      <c r="AH86" s="98"/>
      <c r="AI86" s="97"/>
      <c r="AJ86" s="98"/>
      <c r="AK86" s="97"/>
      <c r="AL86" s="98"/>
      <c r="AM86" s="97"/>
      <c r="AN86" s="98"/>
      <c r="AO86" s="105"/>
      <c r="AP86" s="106"/>
      <c r="AQ86" s="39"/>
      <c r="AR86" s="36"/>
      <c r="AS86" s="65"/>
      <c r="AT86" s="66"/>
      <c r="AU86" s="65"/>
      <c r="AV86" s="66"/>
      <c r="AW86" s="107"/>
      <c r="AX86" s="108"/>
      <c r="AY86" s="58"/>
      <c r="AZ86" s="31"/>
      <c r="BA86" s="30"/>
      <c r="BB86" s="31"/>
      <c r="BC86" s="30"/>
      <c r="BD86" s="31"/>
      <c r="BE86" s="58"/>
      <c r="BF86" s="31"/>
      <c r="BG86" s="58"/>
      <c r="BH86" s="31"/>
      <c r="BI86" s="58"/>
      <c r="BJ86" s="31"/>
      <c r="BK86" s="58"/>
      <c r="BL86" s="31"/>
      <c r="BM86" s="58"/>
      <c r="BN86" s="31"/>
      <c r="BO86" s="30"/>
      <c r="BP86" s="31"/>
      <c r="BQ86" s="30"/>
      <c r="BR86" s="31"/>
      <c r="BS86" s="58"/>
      <c r="BT86" s="31"/>
      <c r="BU86" s="58"/>
      <c r="BV86" s="31"/>
      <c r="BW86" s="107"/>
      <c r="BX86" s="108"/>
      <c r="BY86" s="107"/>
      <c r="BZ86" s="108"/>
      <c r="CA86" s="76"/>
      <c r="CB86" s="77"/>
      <c r="CC86" s="76"/>
      <c r="CD86" s="77"/>
      <c r="CE86" s="76"/>
      <c r="CF86" s="77"/>
      <c r="CG86" s="76"/>
      <c r="CH86" s="77"/>
      <c r="CI86" s="76"/>
      <c r="CJ86" s="77"/>
      <c r="CK86" s="113"/>
      <c r="CL86" s="112"/>
      <c r="CM86" s="113"/>
      <c r="CN86" s="112"/>
      <c r="CO86" s="113"/>
      <c r="CP86" s="112"/>
      <c r="CQ86" s="58"/>
      <c r="CR86" s="31"/>
      <c r="CS86" s="118"/>
      <c r="CT86" s="117"/>
      <c r="CU86" s="86"/>
      <c r="CV86" s="87"/>
      <c r="CW86" s="132"/>
      <c r="CX86" s="31"/>
      <c r="CY86" s="132"/>
      <c r="CZ86" s="31"/>
      <c r="DA86" s="132"/>
      <c r="DB86" s="31"/>
      <c r="DC86" s="132"/>
      <c r="DD86" s="31"/>
      <c r="DE86" s="132"/>
      <c r="DF86" s="31"/>
      <c r="DG86" s="132"/>
      <c r="DH86" s="31"/>
      <c r="DI86" s="55"/>
      <c r="DJ86" s="56"/>
      <c r="DK86" s="55"/>
      <c r="DL86" s="56"/>
      <c r="DM86" s="58"/>
      <c r="DN86" s="31"/>
      <c r="DO86" s="58"/>
      <c r="DP86" s="31"/>
      <c r="DQ86" s="58"/>
      <c r="DR86" s="31"/>
      <c r="DS86" s="58"/>
      <c r="DT86" s="31"/>
      <c r="DU86" s="193">
        <f>SUM(E86:DT86)</f>
        <v>0</v>
      </c>
      <c r="DV86" s="194"/>
      <c r="DW86" s="193"/>
      <c r="DX86" s="194"/>
      <c r="DY86" s="23"/>
      <c r="DZ86" s="23"/>
      <c r="EA86" s="3"/>
      <c r="EB86" s="5" t="str">
        <f t="shared" si="3"/>
        <v/>
      </c>
      <c r="EC86" s="1"/>
      <c r="ED86" s="3"/>
      <c r="EE86" s="3"/>
    </row>
    <row r="87" spans="1:135" s="24" customFormat="1" ht="12" hidden="1" customHeight="1" x14ac:dyDescent="0.2">
      <c r="A87" s="170"/>
      <c r="B87" s="169"/>
      <c r="C87" s="22"/>
      <c r="D87" s="7" t="s">
        <v>19</v>
      </c>
      <c r="E87" s="30"/>
      <c r="F87" s="31"/>
      <c r="G87" s="30"/>
      <c r="H87" s="31"/>
      <c r="I87" s="30"/>
      <c r="J87" s="31"/>
      <c r="K87" s="30"/>
      <c r="L87" s="31"/>
      <c r="M87" s="30"/>
      <c r="N87" s="31"/>
      <c r="O87" s="30"/>
      <c r="P87" s="31"/>
      <c r="Q87" s="30"/>
      <c r="R87" s="31"/>
      <c r="S87" s="30"/>
      <c r="T87" s="31"/>
      <c r="U87" s="101"/>
      <c r="V87" s="31"/>
      <c r="W87" s="101"/>
      <c r="X87" s="31"/>
      <c r="Y87" s="101"/>
      <c r="Z87" s="31"/>
      <c r="AA87" s="101"/>
      <c r="AB87" s="31"/>
      <c r="AC87" s="101"/>
      <c r="AD87" s="31"/>
      <c r="AE87" s="97"/>
      <c r="AF87" s="98"/>
      <c r="AG87" s="97"/>
      <c r="AH87" s="98"/>
      <c r="AI87" s="97"/>
      <c r="AJ87" s="98"/>
      <c r="AK87" s="97"/>
      <c r="AL87" s="98"/>
      <c r="AM87" s="97"/>
      <c r="AN87" s="98"/>
      <c r="AO87" s="105"/>
      <c r="AP87" s="106"/>
      <c r="AQ87" s="39"/>
      <c r="AR87" s="36"/>
      <c r="AS87" s="65"/>
      <c r="AT87" s="66"/>
      <c r="AU87" s="65"/>
      <c r="AV87" s="66"/>
      <c r="AW87" s="107"/>
      <c r="AX87" s="108"/>
      <c r="AY87" s="58"/>
      <c r="AZ87" s="31"/>
      <c r="BA87" s="30"/>
      <c r="BB87" s="31"/>
      <c r="BC87" s="30"/>
      <c r="BD87" s="31"/>
      <c r="BE87" s="58"/>
      <c r="BF87" s="31"/>
      <c r="BG87" s="58"/>
      <c r="BH87" s="31"/>
      <c r="BI87" s="58"/>
      <c r="BJ87" s="31"/>
      <c r="BK87" s="58"/>
      <c r="BL87" s="31"/>
      <c r="BM87" s="58"/>
      <c r="BN87" s="31"/>
      <c r="BO87" s="30"/>
      <c r="BP87" s="31"/>
      <c r="BQ87" s="30"/>
      <c r="BR87" s="31"/>
      <c r="BS87" s="58"/>
      <c r="BT87" s="31"/>
      <c r="BU87" s="58"/>
      <c r="BV87" s="31"/>
      <c r="BW87" s="107"/>
      <c r="BX87" s="108"/>
      <c r="BY87" s="107"/>
      <c r="BZ87" s="108"/>
      <c r="CA87" s="76"/>
      <c r="CB87" s="77"/>
      <c r="CC87" s="76"/>
      <c r="CD87" s="77"/>
      <c r="CE87" s="76"/>
      <c r="CF87" s="77"/>
      <c r="CG87" s="76"/>
      <c r="CH87" s="77"/>
      <c r="CI87" s="76"/>
      <c r="CJ87" s="77"/>
      <c r="CK87" s="113"/>
      <c r="CL87" s="112"/>
      <c r="CM87" s="113"/>
      <c r="CN87" s="112"/>
      <c r="CO87" s="113"/>
      <c r="CP87" s="112"/>
      <c r="CQ87" s="58"/>
      <c r="CR87" s="31"/>
      <c r="CS87" s="118"/>
      <c r="CT87" s="117"/>
      <c r="CU87" s="86"/>
      <c r="CV87" s="87"/>
      <c r="CW87" s="132"/>
      <c r="CX87" s="31"/>
      <c r="CY87" s="132"/>
      <c r="CZ87" s="31"/>
      <c r="DA87" s="132"/>
      <c r="DB87" s="31"/>
      <c r="DC87" s="132"/>
      <c r="DD87" s="31"/>
      <c r="DE87" s="132"/>
      <c r="DF87" s="31"/>
      <c r="DG87" s="132"/>
      <c r="DH87" s="31"/>
      <c r="DI87" s="55"/>
      <c r="DJ87" s="56"/>
      <c r="DK87" s="55"/>
      <c r="DL87" s="56"/>
      <c r="DM87" s="58"/>
      <c r="DN87" s="31"/>
      <c r="DO87" s="58"/>
      <c r="DP87" s="31"/>
      <c r="DQ87" s="58"/>
      <c r="DR87" s="31"/>
      <c r="DS87" s="58"/>
      <c r="DT87" s="31"/>
      <c r="DU87" s="193"/>
      <c r="DV87" s="194"/>
      <c r="DW87" s="193">
        <f>SUM(E87:DT87)</f>
        <v>0</v>
      </c>
      <c r="DX87" s="194"/>
      <c r="DY87" s="23"/>
      <c r="DZ87" s="23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4" customFormat="1" ht="12" hidden="1" customHeight="1" x14ac:dyDescent="0.2">
      <c r="A88" s="168"/>
      <c r="B88" s="168"/>
      <c r="C88" s="22"/>
      <c r="D88" s="7" t="s">
        <v>18</v>
      </c>
      <c r="E88" s="30"/>
      <c r="F88" s="31"/>
      <c r="G88" s="30"/>
      <c r="H88" s="31"/>
      <c r="I88" s="30"/>
      <c r="J88" s="31"/>
      <c r="K88" s="30"/>
      <c r="L88" s="31"/>
      <c r="M88" s="30"/>
      <c r="N88" s="31"/>
      <c r="O88" s="30"/>
      <c r="P88" s="31"/>
      <c r="Q88" s="30"/>
      <c r="R88" s="31"/>
      <c r="S88" s="30"/>
      <c r="T88" s="31"/>
      <c r="U88" s="101"/>
      <c r="V88" s="31"/>
      <c r="W88" s="101"/>
      <c r="X88" s="31"/>
      <c r="Y88" s="101"/>
      <c r="Z88" s="31"/>
      <c r="AA88" s="101"/>
      <c r="AB88" s="31"/>
      <c r="AC88" s="101"/>
      <c r="AD88" s="31"/>
      <c r="AE88" s="97"/>
      <c r="AF88" s="98"/>
      <c r="AG88" s="97"/>
      <c r="AH88" s="98"/>
      <c r="AI88" s="97"/>
      <c r="AJ88" s="98"/>
      <c r="AK88" s="97"/>
      <c r="AL88" s="98"/>
      <c r="AM88" s="97"/>
      <c r="AN88" s="98"/>
      <c r="AO88" s="105"/>
      <c r="AP88" s="106"/>
      <c r="AQ88" s="39"/>
      <c r="AR88" s="36"/>
      <c r="AS88" s="65"/>
      <c r="AT88" s="66"/>
      <c r="AU88" s="65"/>
      <c r="AV88" s="66"/>
      <c r="AW88" s="107"/>
      <c r="AX88" s="108"/>
      <c r="AY88" s="58"/>
      <c r="AZ88" s="31"/>
      <c r="BA88" s="30"/>
      <c r="BB88" s="31"/>
      <c r="BC88" s="30"/>
      <c r="BD88" s="31"/>
      <c r="BE88" s="58"/>
      <c r="BF88" s="31"/>
      <c r="BG88" s="58"/>
      <c r="BH88" s="31"/>
      <c r="BI88" s="58"/>
      <c r="BJ88" s="31"/>
      <c r="BK88" s="58"/>
      <c r="BL88" s="31"/>
      <c r="BM88" s="58"/>
      <c r="BN88" s="31"/>
      <c r="BO88" s="30"/>
      <c r="BP88" s="31"/>
      <c r="BQ88" s="30"/>
      <c r="BR88" s="31"/>
      <c r="BS88" s="58"/>
      <c r="BT88" s="31"/>
      <c r="BU88" s="58"/>
      <c r="BV88" s="31"/>
      <c r="BW88" s="107"/>
      <c r="BX88" s="108"/>
      <c r="BY88" s="107"/>
      <c r="BZ88" s="108"/>
      <c r="CA88" s="76"/>
      <c r="CB88" s="77"/>
      <c r="CC88" s="76"/>
      <c r="CD88" s="77"/>
      <c r="CE88" s="76"/>
      <c r="CF88" s="77"/>
      <c r="CG88" s="76"/>
      <c r="CH88" s="77"/>
      <c r="CI88" s="76"/>
      <c r="CJ88" s="77"/>
      <c r="CK88" s="113"/>
      <c r="CL88" s="112"/>
      <c r="CM88" s="113"/>
      <c r="CN88" s="112"/>
      <c r="CO88" s="113"/>
      <c r="CP88" s="112"/>
      <c r="CQ88" s="58"/>
      <c r="CR88" s="31"/>
      <c r="CS88" s="118"/>
      <c r="CT88" s="117"/>
      <c r="CU88" s="86"/>
      <c r="CV88" s="87"/>
      <c r="CW88" s="132"/>
      <c r="CX88" s="31"/>
      <c r="CY88" s="132"/>
      <c r="CZ88" s="31"/>
      <c r="DA88" s="132"/>
      <c r="DB88" s="31"/>
      <c r="DC88" s="132"/>
      <c r="DD88" s="31"/>
      <c r="DE88" s="132"/>
      <c r="DF88" s="31"/>
      <c r="DG88" s="132"/>
      <c r="DH88" s="31"/>
      <c r="DI88" s="55"/>
      <c r="DJ88" s="56"/>
      <c r="DK88" s="55"/>
      <c r="DL88" s="56"/>
      <c r="DM88" s="58"/>
      <c r="DN88" s="31"/>
      <c r="DO88" s="58"/>
      <c r="DP88" s="31"/>
      <c r="DQ88" s="58"/>
      <c r="DR88" s="31"/>
      <c r="DS88" s="58"/>
      <c r="DT88" s="31"/>
      <c r="DU88" s="193">
        <f>SUM(E88:DT88)</f>
        <v>0</v>
      </c>
      <c r="DV88" s="194"/>
      <c r="DW88" s="193"/>
      <c r="DX88" s="194"/>
      <c r="DY88" s="23"/>
      <c r="DZ88" s="23"/>
      <c r="EA88" s="3"/>
      <c r="EB88" s="5" t="str">
        <f t="shared" si="3"/>
        <v/>
      </c>
      <c r="EC88" s="1"/>
      <c r="ED88" s="3"/>
      <c r="EE88" s="3"/>
    </row>
    <row r="89" spans="1:135" s="24" customFormat="1" ht="12" hidden="1" customHeight="1" x14ac:dyDescent="0.2">
      <c r="A89" s="170"/>
      <c r="B89" s="170"/>
      <c r="C89" s="22"/>
      <c r="D89" s="7" t="s">
        <v>19</v>
      </c>
      <c r="E89" s="30"/>
      <c r="F89" s="31"/>
      <c r="G89" s="30"/>
      <c r="H89" s="31"/>
      <c r="I89" s="30"/>
      <c r="J89" s="31"/>
      <c r="K89" s="30"/>
      <c r="L89" s="31"/>
      <c r="M89" s="30"/>
      <c r="N89" s="31"/>
      <c r="O89" s="30"/>
      <c r="P89" s="31"/>
      <c r="Q89" s="30"/>
      <c r="R89" s="31"/>
      <c r="S89" s="30"/>
      <c r="T89" s="31"/>
      <c r="U89" s="101"/>
      <c r="V89" s="31"/>
      <c r="W89" s="101"/>
      <c r="X89" s="31"/>
      <c r="Y89" s="101"/>
      <c r="Z89" s="31"/>
      <c r="AA89" s="101"/>
      <c r="AB89" s="31"/>
      <c r="AC89" s="101"/>
      <c r="AD89" s="31"/>
      <c r="AE89" s="97"/>
      <c r="AF89" s="98"/>
      <c r="AG89" s="97"/>
      <c r="AH89" s="98"/>
      <c r="AI89" s="97"/>
      <c r="AJ89" s="98"/>
      <c r="AK89" s="97"/>
      <c r="AL89" s="98"/>
      <c r="AM89" s="97"/>
      <c r="AN89" s="98"/>
      <c r="AO89" s="105"/>
      <c r="AP89" s="106"/>
      <c r="AQ89" s="39"/>
      <c r="AR89" s="36"/>
      <c r="AS89" s="65"/>
      <c r="AT89" s="66"/>
      <c r="AU89" s="65"/>
      <c r="AV89" s="66"/>
      <c r="AW89" s="107"/>
      <c r="AX89" s="108"/>
      <c r="AY89" s="58"/>
      <c r="AZ89" s="31"/>
      <c r="BA89" s="30"/>
      <c r="BB89" s="31"/>
      <c r="BC89" s="30"/>
      <c r="BD89" s="31"/>
      <c r="BE89" s="58"/>
      <c r="BF89" s="31"/>
      <c r="BG89" s="58"/>
      <c r="BH89" s="31"/>
      <c r="BI89" s="58"/>
      <c r="BJ89" s="31"/>
      <c r="BK89" s="58"/>
      <c r="BL89" s="31"/>
      <c r="BM89" s="58"/>
      <c r="BN89" s="31"/>
      <c r="BO89" s="30"/>
      <c r="BP89" s="31"/>
      <c r="BQ89" s="30"/>
      <c r="BR89" s="31"/>
      <c r="BS89" s="58"/>
      <c r="BT89" s="31"/>
      <c r="BU89" s="58"/>
      <c r="BV89" s="31"/>
      <c r="BW89" s="107"/>
      <c r="BX89" s="108"/>
      <c r="BY89" s="107"/>
      <c r="BZ89" s="108"/>
      <c r="CA89" s="76"/>
      <c r="CB89" s="77"/>
      <c r="CC89" s="76"/>
      <c r="CD89" s="77"/>
      <c r="CE89" s="76"/>
      <c r="CF89" s="77"/>
      <c r="CG89" s="76"/>
      <c r="CH89" s="77"/>
      <c r="CI89" s="76"/>
      <c r="CJ89" s="77"/>
      <c r="CK89" s="113"/>
      <c r="CL89" s="112"/>
      <c r="CM89" s="113"/>
      <c r="CN89" s="112"/>
      <c r="CO89" s="113"/>
      <c r="CP89" s="112"/>
      <c r="CQ89" s="58"/>
      <c r="CR89" s="31"/>
      <c r="CS89" s="118"/>
      <c r="CT89" s="117"/>
      <c r="CU89" s="86"/>
      <c r="CV89" s="87"/>
      <c r="CW89" s="132"/>
      <c r="CX89" s="31"/>
      <c r="CY89" s="132"/>
      <c r="CZ89" s="31"/>
      <c r="DA89" s="132"/>
      <c r="DB89" s="31"/>
      <c r="DC89" s="132"/>
      <c r="DD89" s="31"/>
      <c r="DE89" s="132"/>
      <c r="DF89" s="31"/>
      <c r="DG89" s="132"/>
      <c r="DH89" s="31"/>
      <c r="DI89" s="55"/>
      <c r="DJ89" s="56"/>
      <c r="DK89" s="55"/>
      <c r="DL89" s="56"/>
      <c r="DM89" s="58"/>
      <c r="DN89" s="31"/>
      <c r="DO89" s="58"/>
      <c r="DP89" s="31"/>
      <c r="DQ89" s="58"/>
      <c r="DR89" s="31"/>
      <c r="DS89" s="58"/>
      <c r="DT89" s="31"/>
      <c r="DU89" s="193"/>
      <c r="DV89" s="194"/>
      <c r="DW89" s="193">
        <f>SUM(E89:DT89)</f>
        <v>0</v>
      </c>
      <c r="DX89" s="194"/>
      <c r="DY89" s="23"/>
      <c r="DZ89" s="23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4" customFormat="1" ht="12.75" hidden="1" customHeight="1" x14ac:dyDescent="0.2">
      <c r="A90" s="168"/>
      <c r="B90" s="168"/>
      <c r="C90" s="22"/>
      <c r="D90" s="7" t="s">
        <v>18</v>
      </c>
      <c r="E90" s="30"/>
      <c r="F90" s="31"/>
      <c r="G90" s="30"/>
      <c r="H90" s="31"/>
      <c r="I90" s="30"/>
      <c r="J90" s="31"/>
      <c r="K90" s="30"/>
      <c r="L90" s="31"/>
      <c r="M90" s="30"/>
      <c r="N90" s="31"/>
      <c r="O90" s="30"/>
      <c r="P90" s="31"/>
      <c r="Q90" s="30"/>
      <c r="R90" s="31"/>
      <c r="S90" s="30"/>
      <c r="T90" s="31"/>
      <c r="U90" s="101"/>
      <c r="V90" s="31"/>
      <c r="W90" s="101"/>
      <c r="X90" s="31"/>
      <c r="Y90" s="101"/>
      <c r="Z90" s="31"/>
      <c r="AA90" s="101"/>
      <c r="AB90" s="31"/>
      <c r="AC90" s="101"/>
      <c r="AD90" s="31"/>
      <c r="AE90" s="97"/>
      <c r="AF90" s="98"/>
      <c r="AG90" s="97"/>
      <c r="AH90" s="98"/>
      <c r="AI90" s="97"/>
      <c r="AJ90" s="98"/>
      <c r="AK90" s="97"/>
      <c r="AL90" s="98"/>
      <c r="AM90" s="97"/>
      <c r="AN90" s="98"/>
      <c r="AO90" s="105"/>
      <c r="AP90" s="106"/>
      <c r="AQ90" s="39"/>
      <c r="AR90" s="36"/>
      <c r="AS90" s="65"/>
      <c r="AT90" s="66"/>
      <c r="AU90" s="65"/>
      <c r="AV90" s="66"/>
      <c r="AW90" s="107"/>
      <c r="AX90" s="108"/>
      <c r="AY90" s="58"/>
      <c r="AZ90" s="31"/>
      <c r="BA90" s="30"/>
      <c r="BB90" s="31"/>
      <c r="BC90" s="30"/>
      <c r="BD90" s="31"/>
      <c r="BE90" s="58"/>
      <c r="BF90" s="31"/>
      <c r="BG90" s="58"/>
      <c r="BH90" s="31"/>
      <c r="BI90" s="58"/>
      <c r="BJ90" s="31"/>
      <c r="BK90" s="58"/>
      <c r="BL90" s="31"/>
      <c r="BM90" s="58"/>
      <c r="BN90" s="31"/>
      <c r="BO90" s="30"/>
      <c r="BP90" s="31"/>
      <c r="BQ90" s="30"/>
      <c r="BR90" s="31"/>
      <c r="BS90" s="58"/>
      <c r="BT90" s="31"/>
      <c r="BU90" s="58"/>
      <c r="BV90" s="31"/>
      <c r="BW90" s="107"/>
      <c r="BX90" s="108"/>
      <c r="BY90" s="107"/>
      <c r="BZ90" s="108"/>
      <c r="CA90" s="76"/>
      <c r="CB90" s="77"/>
      <c r="CC90" s="76"/>
      <c r="CD90" s="77"/>
      <c r="CE90" s="76"/>
      <c r="CF90" s="77"/>
      <c r="CG90" s="76"/>
      <c r="CH90" s="77"/>
      <c r="CI90" s="76"/>
      <c r="CJ90" s="77"/>
      <c r="CK90" s="113"/>
      <c r="CL90" s="112"/>
      <c r="CM90" s="113"/>
      <c r="CN90" s="112"/>
      <c r="CO90" s="113"/>
      <c r="CP90" s="112"/>
      <c r="CQ90" s="58"/>
      <c r="CR90" s="31"/>
      <c r="CS90" s="118"/>
      <c r="CT90" s="117"/>
      <c r="CU90" s="86"/>
      <c r="CV90" s="87"/>
      <c r="CW90" s="132"/>
      <c r="CX90" s="31"/>
      <c r="CY90" s="132"/>
      <c r="CZ90" s="31"/>
      <c r="DA90" s="132"/>
      <c r="DB90" s="31"/>
      <c r="DC90" s="132"/>
      <c r="DD90" s="31"/>
      <c r="DE90" s="132"/>
      <c r="DF90" s="31"/>
      <c r="DG90" s="132"/>
      <c r="DH90" s="31"/>
      <c r="DI90" s="55"/>
      <c r="DJ90" s="56"/>
      <c r="DK90" s="55"/>
      <c r="DL90" s="56"/>
      <c r="DM90" s="58"/>
      <c r="DN90" s="31"/>
      <c r="DO90" s="58"/>
      <c r="DP90" s="31"/>
      <c r="DQ90" s="58"/>
      <c r="DR90" s="31"/>
      <c r="DS90" s="58"/>
      <c r="DT90" s="31"/>
      <c r="DU90" s="193">
        <f>SUM(E90:DT90)</f>
        <v>0</v>
      </c>
      <c r="DV90" s="194"/>
      <c r="DW90" s="193"/>
      <c r="DX90" s="194"/>
      <c r="DY90" s="23"/>
      <c r="DZ90" s="23"/>
      <c r="EA90" s="3"/>
      <c r="EB90" s="5" t="str">
        <f t="shared" si="3"/>
        <v/>
      </c>
      <c r="EC90" s="1"/>
      <c r="ED90" s="3"/>
      <c r="EE90" s="3"/>
    </row>
    <row r="91" spans="1:135" s="24" customFormat="1" ht="12" hidden="1" customHeight="1" x14ac:dyDescent="0.2">
      <c r="A91" s="170"/>
      <c r="B91" s="169"/>
      <c r="C91" s="22"/>
      <c r="D91" s="7" t="s">
        <v>19</v>
      </c>
      <c r="E91" s="30"/>
      <c r="F91" s="31"/>
      <c r="G91" s="30"/>
      <c r="H91" s="31"/>
      <c r="I91" s="30"/>
      <c r="J91" s="31"/>
      <c r="K91" s="30"/>
      <c r="L91" s="31"/>
      <c r="M91" s="30"/>
      <c r="N91" s="31"/>
      <c r="O91" s="30"/>
      <c r="P91" s="31"/>
      <c r="Q91" s="30"/>
      <c r="R91" s="31"/>
      <c r="S91" s="30"/>
      <c r="T91" s="31"/>
      <c r="U91" s="101"/>
      <c r="V91" s="31"/>
      <c r="W91" s="101"/>
      <c r="X91" s="31"/>
      <c r="Y91" s="101"/>
      <c r="Z91" s="31"/>
      <c r="AA91" s="101"/>
      <c r="AB91" s="31"/>
      <c r="AC91" s="101"/>
      <c r="AD91" s="31"/>
      <c r="AE91" s="97"/>
      <c r="AF91" s="98"/>
      <c r="AG91" s="97"/>
      <c r="AH91" s="98"/>
      <c r="AI91" s="97"/>
      <c r="AJ91" s="98"/>
      <c r="AK91" s="97"/>
      <c r="AL91" s="98"/>
      <c r="AM91" s="97"/>
      <c r="AN91" s="98"/>
      <c r="AO91" s="105"/>
      <c r="AP91" s="106"/>
      <c r="AQ91" s="39"/>
      <c r="AR91" s="36"/>
      <c r="AS91" s="65"/>
      <c r="AT91" s="66"/>
      <c r="AU91" s="65"/>
      <c r="AV91" s="66"/>
      <c r="AW91" s="107"/>
      <c r="AX91" s="108"/>
      <c r="AY91" s="58"/>
      <c r="AZ91" s="31"/>
      <c r="BA91" s="30"/>
      <c r="BB91" s="31"/>
      <c r="BC91" s="30"/>
      <c r="BD91" s="31"/>
      <c r="BE91" s="58"/>
      <c r="BF91" s="31"/>
      <c r="BG91" s="58"/>
      <c r="BH91" s="31"/>
      <c r="BI91" s="58"/>
      <c r="BJ91" s="31"/>
      <c r="BK91" s="58"/>
      <c r="BL91" s="31"/>
      <c r="BM91" s="58"/>
      <c r="BN91" s="31"/>
      <c r="BO91" s="30"/>
      <c r="BP91" s="31"/>
      <c r="BQ91" s="30"/>
      <c r="BR91" s="31"/>
      <c r="BS91" s="58"/>
      <c r="BT91" s="31"/>
      <c r="BU91" s="58"/>
      <c r="BV91" s="31"/>
      <c r="BW91" s="107"/>
      <c r="BX91" s="108"/>
      <c r="BY91" s="107"/>
      <c r="BZ91" s="108"/>
      <c r="CA91" s="76"/>
      <c r="CB91" s="77"/>
      <c r="CC91" s="76"/>
      <c r="CD91" s="77"/>
      <c r="CE91" s="76"/>
      <c r="CF91" s="77"/>
      <c r="CG91" s="76"/>
      <c r="CH91" s="77"/>
      <c r="CI91" s="76"/>
      <c r="CJ91" s="77"/>
      <c r="CK91" s="113"/>
      <c r="CL91" s="112"/>
      <c r="CM91" s="113"/>
      <c r="CN91" s="112"/>
      <c r="CO91" s="113"/>
      <c r="CP91" s="112"/>
      <c r="CQ91" s="58"/>
      <c r="CR91" s="31"/>
      <c r="CS91" s="118"/>
      <c r="CT91" s="117"/>
      <c r="CU91" s="86"/>
      <c r="CV91" s="87"/>
      <c r="CW91" s="132"/>
      <c r="CX91" s="31"/>
      <c r="CY91" s="132"/>
      <c r="CZ91" s="31"/>
      <c r="DA91" s="132"/>
      <c r="DB91" s="31"/>
      <c r="DC91" s="132"/>
      <c r="DD91" s="31"/>
      <c r="DE91" s="132"/>
      <c r="DF91" s="31"/>
      <c r="DG91" s="132"/>
      <c r="DH91" s="31"/>
      <c r="DI91" s="55"/>
      <c r="DJ91" s="56"/>
      <c r="DK91" s="55"/>
      <c r="DL91" s="56"/>
      <c r="DM91" s="58"/>
      <c r="DN91" s="31"/>
      <c r="DO91" s="58"/>
      <c r="DP91" s="31"/>
      <c r="DQ91" s="58"/>
      <c r="DR91" s="31"/>
      <c r="DS91" s="58"/>
      <c r="DT91" s="31"/>
      <c r="DU91" s="193"/>
      <c r="DV91" s="194"/>
      <c r="DW91" s="193">
        <f>SUM(E91:DT91)</f>
        <v>0</v>
      </c>
      <c r="DX91" s="194"/>
      <c r="DY91" s="23"/>
      <c r="DZ91" s="23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4" customFormat="1" ht="12" hidden="1" customHeight="1" x14ac:dyDescent="0.2">
      <c r="A92" s="168"/>
      <c r="B92" s="168"/>
      <c r="C92" s="22"/>
      <c r="D92" s="7" t="s">
        <v>18</v>
      </c>
      <c r="E92" s="30"/>
      <c r="F92" s="31"/>
      <c r="G92" s="30"/>
      <c r="H92" s="31"/>
      <c r="I92" s="30"/>
      <c r="J92" s="31"/>
      <c r="K92" s="30"/>
      <c r="L92" s="31"/>
      <c r="M92" s="30"/>
      <c r="N92" s="31"/>
      <c r="O92" s="30"/>
      <c r="P92" s="31"/>
      <c r="Q92" s="30"/>
      <c r="R92" s="31"/>
      <c r="S92" s="30"/>
      <c r="T92" s="31"/>
      <c r="U92" s="101"/>
      <c r="V92" s="31"/>
      <c r="W92" s="101"/>
      <c r="X92" s="31"/>
      <c r="Y92" s="101"/>
      <c r="Z92" s="31"/>
      <c r="AA92" s="101"/>
      <c r="AB92" s="31"/>
      <c r="AC92" s="101"/>
      <c r="AD92" s="31"/>
      <c r="AE92" s="97"/>
      <c r="AF92" s="98"/>
      <c r="AG92" s="97"/>
      <c r="AH92" s="98"/>
      <c r="AI92" s="97"/>
      <c r="AJ92" s="98"/>
      <c r="AK92" s="97"/>
      <c r="AL92" s="98"/>
      <c r="AM92" s="97"/>
      <c r="AN92" s="98"/>
      <c r="AO92" s="105"/>
      <c r="AP92" s="106"/>
      <c r="AQ92" s="39"/>
      <c r="AR92" s="36"/>
      <c r="AS92" s="65"/>
      <c r="AT92" s="66"/>
      <c r="AU92" s="65"/>
      <c r="AV92" s="66"/>
      <c r="AW92" s="107"/>
      <c r="AX92" s="108"/>
      <c r="AY92" s="58"/>
      <c r="AZ92" s="31"/>
      <c r="BA92" s="30"/>
      <c r="BB92" s="31"/>
      <c r="BC92" s="30"/>
      <c r="BD92" s="31"/>
      <c r="BE92" s="58"/>
      <c r="BF92" s="31"/>
      <c r="BG92" s="58"/>
      <c r="BH92" s="31"/>
      <c r="BI92" s="58"/>
      <c r="BJ92" s="31"/>
      <c r="BK92" s="58"/>
      <c r="BL92" s="31"/>
      <c r="BM92" s="58"/>
      <c r="BN92" s="31"/>
      <c r="BO92" s="30"/>
      <c r="BP92" s="31"/>
      <c r="BQ92" s="30"/>
      <c r="BR92" s="31"/>
      <c r="BS92" s="58"/>
      <c r="BT92" s="31"/>
      <c r="BU92" s="58"/>
      <c r="BV92" s="31"/>
      <c r="BW92" s="107"/>
      <c r="BX92" s="108"/>
      <c r="BY92" s="107"/>
      <c r="BZ92" s="108"/>
      <c r="CA92" s="76"/>
      <c r="CB92" s="77"/>
      <c r="CC92" s="76"/>
      <c r="CD92" s="77"/>
      <c r="CE92" s="76"/>
      <c r="CF92" s="77"/>
      <c r="CG92" s="76"/>
      <c r="CH92" s="77"/>
      <c r="CI92" s="76"/>
      <c r="CJ92" s="77"/>
      <c r="CK92" s="113"/>
      <c r="CL92" s="112"/>
      <c r="CM92" s="113"/>
      <c r="CN92" s="112"/>
      <c r="CO92" s="113"/>
      <c r="CP92" s="112"/>
      <c r="CQ92" s="58"/>
      <c r="CR92" s="31"/>
      <c r="CS92" s="118"/>
      <c r="CT92" s="117"/>
      <c r="CU92" s="86"/>
      <c r="CV92" s="87"/>
      <c r="CW92" s="132"/>
      <c r="CX92" s="31"/>
      <c r="CY92" s="132"/>
      <c r="CZ92" s="31"/>
      <c r="DA92" s="132"/>
      <c r="DB92" s="31"/>
      <c r="DC92" s="132"/>
      <c r="DD92" s="31"/>
      <c r="DE92" s="132"/>
      <c r="DF92" s="31"/>
      <c r="DG92" s="132"/>
      <c r="DH92" s="31"/>
      <c r="DI92" s="55"/>
      <c r="DJ92" s="56"/>
      <c r="DK92" s="55"/>
      <c r="DL92" s="56"/>
      <c r="DM92" s="58"/>
      <c r="DN92" s="31"/>
      <c r="DO92" s="58"/>
      <c r="DP92" s="31"/>
      <c r="DQ92" s="58"/>
      <c r="DR92" s="31"/>
      <c r="DS92" s="58"/>
      <c r="DT92" s="31"/>
      <c r="DU92" s="193">
        <f>SUM(E92:DT92)</f>
        <v>0</v>
      </c>
      <c r="DV92" s="194"/>
      <c r="DW92" s="193"/>
      <c r="DX92" s="194"/>
      <c r="DY92" s="23"/>
      <c r="DZ92" s="23"/>
      <c r="EA92" s="3"/>
      <c r="EB92" s="5" t="str">
        <f t="shared" si="3"/>
        <v/>
      </c>
      <c r="EC92" s="1"/>
      <c r="ED92" s="3"/>
      <c r="EE92" s="3"/>
    </row>
    <row r="93" spans="1:135" s="24" customFormat="1" ht="12" hidden="1" customHeight="1" x14ac:dyDescent="0.2">
      <c r="A93" s="170"/>
      <c r="B93" s="169"/>
      <c r="C93" s="22"/>
      <c r="D93" s="7" t="s">
        <v>19</v>
      </c>
      <c r="E93" s="30"/>
      <c r="F93" s="31"/>
      <c r="G93" s="30"/>
      <c r="H93" s="31"/>
      <c r="I93" s="30"/>
      <c r="J93" s="31"/>
      <c r="K93" s="30"/>
      <c r="L93" s="31"/>
      <c r="M93" s="30"/>
      <c r="N93" s="31"/>
      <c r="O93" s="30"/>
      <c r="P93" s="31"/>
      <c r="Q93" s="30"/>
      <c r="R93" s="31"/>
      <c r="S93" s="30"/>
      <c r="T93" s="31"/>
      <c r="U93" s="101"/>
      <c r="V93" s="31"/>
      <c r="W93" s="101"/>
      <c r="X93" s="31"/>
      <c r="Y93" s="101"/>
      <c r="Z93" s="31"/>
      <c r="AA93" s="101"/>
      <c r="AB93" s="31"/>
      <c r="AC93" s="101"/>
      <c r="AD93" s="31"/>
      <c r="AE93" s="97"/>
      <c r="AF93" s="98"/>
      <c r="AG93" s="97"/>
      <c r="AH93" s="98"/>
      <c r="AI93" s="97"/>
      <c r="AJ93" s="98"/>
      <c r="AK93" s="97"/>
      <c r="AL93" s="98"/>
      <c r="AM93" s="97"/>
      <c r="AN93" s="98"/>
      <c r="AO93" s="105"/>
      <c r="AP93" s="106"/>
      <c r="AQ93" s="39"/>
      <c r="AR93" s="36"/>
      <c r="AS93" s="65"/>
      <c r="AT93" s="66"/>
      <c r="AU93" s="65"/>
      <c r="AV93" s="66"/>
      <c r="AW93" s="107"/>
      <c r="AX93" s="108"/>
      <c r="AY93" s="58"/>
      <c r="AZ93" s="31"/>
      <c r="BA93" s="30"/>
      <c r="BB93" s="31"/>
      <c r="BC93" s="30"/>
      <c r="BD93" s="31"/>
      <c r="BE93" s="58"/>
      <c r="BF93" s="31"/>
      <c r="BG93" s="58"/>
      <c r="BH93" s="31"/>
      <c r="BI93" s="58"/>
      <c r="BJ93" s="31"/>
      <c r="BK93" s="58"/>
      <c r="BL93" s="31"/>
      <c r="BM93" s="58"/>
      <c r="BN93" s="31"/>
      <c r="BO93" s="30"/>
      <c r="BP93" s="31"/>
      <c r="BQ93" s="30"/>
      <c r="BR93" s="31"/>
      <c r="BS93" s="58"/>
      <c r="BT93" s="31"/>
      <c r="BU93" s="58"/>
      <c r="BV93" s="31"/>
      <c r="BW93" s="107"/>
      <c r="BX93" s="108"/>
      <c r="BY93" s="107"/>
      <c r="BZ93" s="108"/>
      <c r="CA93" s="76"/>
      <c r="CB93" s="77"/>
      <c r="CC93" s="76"/>
      <c r="CD93" s="77"/>
      <c r="CE93" s="76"/>
      <c r="CF93" s="77"/>
      <c r="CG93" s="76"/>
      <c r="CH93" s="77"/>
      <c r="CI93" s="76"/>
      <c r="CJ93" s="77"/>
      <c r="CK93" s="113"/>
      <c r="CL93" s="112"/>
      <c r="CM93" s="113"/>
      <c r="CN93" s="112"/>
      <c r="CO93" s="113"/>
      <c r="CP93" s="112"/>
      <c r="CQ93" s="58"/>
      <c r="CR93" s="31"/>
      <c r="CS93" s="118"/>
      <c r="CT93" s="117"/>
      <c r="CU93" s="86"/>
      <c r="CV93" s="87"/>
      <c r="CW93" s="132"/>
      <c r="CX93" s="31"/>
      <c r="CY93" s="132"/>
      <c r="CZ93" s="31"/>
      <c r="DA93" s="132"/>
      <c r="DB93" s="31"/>
      <c r="DC93" s="132"/>
      <c r="DD93" s="31"/>
      <c r="DE93" s="132"/>
      <c r="DF93" s="31"/>
      <c r="DG93" s="132"/>
      <c r="DH93" s="31"/>
      <c r="DI93" s="55"/>
      <c r="DJ93" s="56"/>
      <c r="DK93" s="55"/>
      <c r="DL93" s="56"/>
      <c r="DM93" s="58"/>
      <c r="DN93" s="31"/>
      <c r="DO93" s="58"/>
      <c r="DP93" s="31"/>
      <c r="DQ93" s="58"/>
      <c r="DR93" s="31"/>
      <c r="DS93" s="58"/>
      <c r="DT93" s="31"/>
      <c r="DU93" s="193"/>
      <c r="DV93" s="194"/>
      <c r="DW93" s="193">
        <f>SUM(E93:DT93)</f>
        <v>0</v>
      </c>
      <c r="DX93" s="194"/>
      <c r="DY93" s="23"/>
      <c r="DZ93" s="23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4" customFormat="1" ht="12.75" hidden="1" customHeight="1" x14ac:dyDescent="0.2">
      <c r="A94" s="168"/>
      <c r="B94" s="168"/>
      <c r="C94" s="22"/>
      <c r="D94" s="7" t="s">
        <v>18</v>
      </c>
      <c r="E94" s="30"/>
      <c r="F94" s="31"/>
      <c r="G94" s="30"/>
      <c r="H94" s="31"/>
      <c r="I94" s="30"/>
      <c r="J94" s="31"/>
      <c r="K94" s="30"/>
      <c r="L94" s="31"/>
      <c r="M94" s="30"/>
      <c r="N94" s="31"/>
      <c r="O94" s="30"/>
      <c r="P94" s="31"/>
      <c r="Q94" s="30"/>
      <c r="R94" s="31"/>
      <c r="S94" s="30"/>
      <c r="T94" s="31"/>
      <c r="U94" s="101"/>
      <c r="V94" s="31"/>
      <c r="W94" s="101"/>
      <c r="X94" s="31"/>
      <c r="Y94" s="101"/>
      <c r="Z94" s="31"/>
      <c r="AA94" s="101"/>
      <c r="AB94" s="31"/>
      <c r="AC94" s="101"/>
      <c r="AD94" s="31"/>
      <c r="AE94" s="97"/>
      <c r="AF94" s="98"/>
      <c r="AG94" s="97"/>
      <c r="AH94" s="98"/>
      <c r="AI94" s="97"/>
      <c r="AJ94" s="98"/>
      <c r="AK94" s="97"/>
      <c r="AL94" s="98"/>
      <c r="AM94" s="97"/>
      <c r="AN94" s="98"/>
      <c r="AO94" s="105"/>
      <c r="AP94" s="106"/>
      <c r="AQ94" s="39"/>
      <c r="AR94" s="36"/>
      <c r="AS94" s="65"/>
      <c r="AT94" s="66"/>
      <c r="AU94" s="65"/>
      <c r="AV94" s="66"/>
      <c r="AW94" s="107"/>
      <c r="AX94" s="108"/>
      <c r="AY94" s="58"/>
      <c r="AZ94" s="31"/>
      <c r="BA94" s="30"/>
      <c r="BB94" s="31"/>
      <c r="BC94" s="30"/>
      <c r="BD94" s="31"/>
      <c r="BE94" s="58"/>
      <c r="BF94" s="31"/>
      <c r="BG94" s="58"/>
      <c r="BH94" s="31"/>
      <c r="BI94" s="58"/>
      <c r="BJ94" s="31"/>
      <c r="BK94" s="58"/>
      <c r="BL94" s="31"/>
      <c r="BM94" s="58"/>
      <c r="BN94" s="31"/>
      <c r="BO94" s="30"/>
      <c r="BP94" s="31"/>
      <c r="BQ94" s="30"/>
      <c r="BR94" s="31"/>
      <c r="BS94" s="58"/>
      <c r="BT94" s="31"/>
      <c r="BU94" s="58"/>
      <c r="BV94" s="31"/>
      <c r="BW94" s="107"/>
      <c r="BX94" s="108"/>
      <c r="BY94" s="107"/>
      <c r="BZ94" s="108"/>
      <c r="CA94" s="76"/>
      <c r="CB94" s="77"/>
      <c r="CC94" s="76"/>
      <c r="CD94" s="77"/>
      <c r="CE94" s="76"/>
      <c r="CF94" s="77"/>
      <c r="CG94" s="76"/>
      <c r="CH94" s="77"/>
      <c r="CI94" s="76"/>
      <c r="CJ94" s="77"/>
      <c r="CK94" s="113"/>
      <c r="CL94" s="112"/>
      <c r="CM94" s="113"/>
      <c r="CN94" s="112"/>
      <c r="CO94" s="113"/>
      <c r="CP94" s="112"/>
      <c r="CQ94" s="58"/>
      <c r="CR94" s="31"/>
      <c r="CS94" s="118"/>
      <c r="CT94" s="117"/>
      <c r="CU94" s="86"/>
      <c r="CV94" s="87"/>
      <c r="CW94" s="132"/>
      <c r="CX94" s="31"/>
      <c r="CY94" s="132"/>
      <c r="CZ94" s="31"/>
      <c r="DA94" s="132"/>
      <c r="DB94" s="31"/>
      <c r="DC94" s="132"/>
      <c r="DD94" s="31"/>
      <c r="DE94" s="132"/>
      <c r="DF94" s="31"/>
      <c r="DG94" s="132"/>
      <c r="DH94" s="31"/>
      <c r="DI94" s="55"/>
      <c r="DJ94" s="56"/>
      <c r="DK94" s="55"/>
      <c r="DL94" s="56"/>
      <c r="DM94" s="58"/>
      <c r="DN94" s="31"/>
      <c r="DO94" s="58"/>
      <c r="DP94" s="31"/>
      <c r="DQ94" s="58"/>
      <c r="DR94" s="31"/>
      <c r="DS94" s="58"/>
      <c r="DT94" s="31"/>
      <c r="DU94" s="193">
        <f>SUM(E94:DT94)</f>
        <v>0</v>
      </c>
      <c r="DV94" s="194"/>
      <c r="DW94" s="193"/>
      <c r="DX94" s="194"/>
      <c r="DY94" s="23"/>
      <c r="DZ94" s="23"/>
      <c r="EA94" s="3"/>
      <c r="EB94" s="5" t="str">
        <f t="shared" si="3"/>
        <v/>
      </c>
      <c r="EC94" s="1"/>
      <c r="ED94" s="3"/>
      <c r="EE94" s="3"/>
    </row>
    <row r="95" spans="1:135" s="24" customFormat="1" ht="12" hidden="1" customHeight="1" x14ac:dyDescent="0.2">
      <c r="A95" s="170"/>
      <c r="B95" s="169"/>
      <c r="C95" s="22"/>
      <c r="D95" s="7" t="s">
        <v>19</v>
      </c>
      <c r="E95" s="30"/>
      <c r="F95" s="31"/>
      <c r="G95" s="30"/>
      <c r="H95" s="31"/>
      <c r="I95" s="30"/>
      <c r="J95" s="31"/>
      <c r="K95" s="30"/>
      <c r="L95" s="31"/>
      <c r="M95" s="30"/>
      <c r="N95" s="31"/>
      <c r="O95" s="30"/>
      <c r="P95" s="31"/>
      <c r="Q95" s="30"/>
      <c r="R95" s="31"/>
      <c r="S95" s="30"/>
      <c r="T95" s="31"/>
      <c r="U95" s="101"/>
      <c r="V95" s="31"/>
      <c r="W95" s="101"/>
      <c r="X95" s="31"/>
      <c r="Y95" s="101"/>
      <c r="Z95" s="31"/>
      <c r="AA95" s="101"/>
      <c r="AB95" s="31"/>
      <c r="AC95" s="101"/>
      <c r="AD95" s="31"/>
      <c r="AE95" s="97"/>
      <c r="AF95" s="98"/>
      <c r="AG95" s="97"/>
      <c r="AH95" s="98"/>
      <c r="AI95" s="97"/>
      <c r="AJ95" s="98"/>
      <c r="AK95" s="97"/>
      <c r="AL95" s="98"/>
      <c r="AM95" s="97"/>
      <c r="AN95" s="98"/>
      <c r="AO95" s="105"/>
      <c r="AP95" s="106"/>
      <c r="AQ95" s="39"/>
      <c r="AR95" s="36"/>
      <c r="AS95" s="65"/>
      <c r="AT95" s="66"/>
      <c r="AU95" s="65"/>
      <c r="AV95" s="66"/>
      <c r="AW95" s="107"/>
      <c r="AX95" s="108"/>
      <c r="AY95" s="58"/>
      <c r="AZ95" s="31"/>
      <c r="BA95" s="30"/>
      <c r="BB95" s="31"/>
      <c r="BC95" s="30"/>
      <c r="BD95" s="31"/>
      <c r="BE95" s="58"/>
      <c r="BF95" s="31"/>
      <c r="BG95" s="58"/>
      <c r="BH95" s="31"/>
      <c r="BI95" s="58"/>
      <c r="BJ95" s="31"/>
      <c r="BK95" s="58"/>
      <c r="BL95" s="31"/>
      <c r="BM95" s="58"/>
      <c r="BN95" s="31"/>
      <c r="BO95" s="30"/>
      <c r="BP95" s="31"/>
      <c r="BQ95" s="30"/>
      <c r="BR95" s="31"/>
      <c r="BS95" s="58"/>
      <c r="BT95" s="31"/>
      <c r="BU95" s="58"/>
      <c r="BV95" s="31"/>
      <c r="BW95" s="107"/>
      <c r="BX95" s="108"/>
      <c r="BY95" s="107"/>
      <c r="BZ95" s="108"/>
      <c r="CA95" s="76"/>
      <c r="CB95" s="77"/>
      <c r="CC95" s="76"/>
      <c r="CD95" s="77"/>
      <c r="CE95" s="76"/>
      <c r="CF95" s="77"/>
      <c r="CG95" s="76"/>
      <c r="CH95" s="77"/>
      <c r="CI95" s="76"/>
      <c r="CJ95" s="77"/>
      <c r="CK95" s="113"/>
      <c r="CL95" s="112"/>
      <c r="CM95" s="113"/>
      <c r="CN95" s="112"/>
      <c r="CO95" s="113"/>
      <c r="CP95" s="112"/>
      <c r="CQ95" s="58"/>
      <c r="CR95" s="31"/>
      <c r="CS95" s="118"/>
      <c r="CT95" s="117"/>
      <c r="CU95" s="86"/>
      <c r="CV95" s="87"/>
      <c r="CW95" s="132"/>
      <c r="CX95" s="31"/>
      <c r="CY95" s="132"/>
      <c r="CZ95" s="31"/>
      <c r="DA95" s="132"/>
      <c r="DB95" s="31"/>
      <c r="DC95" s="132"/>
      <c r="DD95" s="31"/>
      <c r="DE95" s="132"/>
      <c r="DF95" s="31"/>
      <c r="DG95" s="132"/>
      <c r="DH95" s="31"/>
      <c r="DI95" s="55"/>
      <c r="DJ95" s="56"/>
      <c r="DK95" s="55"/>
      <c r="DL95" s="56"/>
      <c r="DM95" s="58"/>
      <c r="DN95" s="31"/>
      <c r="DO95" s="58"/>
      <c r="DP95" s="31"/>
      <c r="DQ95" s="58"/>
      <c r="DR95" s="31"/>
      <c r="DS95" s="58"/>
      <c r="DT95" s="31"/>
      <c r="DU95" s="193"/>
      <c r="DV95" s="194"/>
      <c r="DW95" s="193">
        <f>SUM(E95:DT95)</f>
        <v>0</v>
      </c>
      <c r="DX95" s="194"/>
      <c r="DY95" s="23"/>
      <c r="DZ95" s="23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4" customFormat="1" ht="12" hidden="1" customHeight="1" x14ac:dyDescent="0.2">
      <c r="A96" s="168"/>
      <c r="B96" s="168"/>
      <c r="C96" s="22"/>
      <c r="D96" s="7" t="s">
        <v>18</v>
      </c>
      <c r="E96" s="30"/>
      <c r="F96" s="31"/>
      <c r="G96" s="30"/>
      <c r="H96" s="31"/>
      <c r="I96" s="30"/>
      <c r="J96" s="31"/>
      <c r="K96" s="30"/>
      <c r="L96" s="31"/>
      <c r="M96" s="30"/>
      <c r="N96" s="31"/>
      <c r="O96" s="30"/>
      <c r="P96" s="31"/>
      <c r="Q96" s="30"/>
      <c r="R96" s="31"/>
      <c r="S96" s="30"/>
      <c r="T96" s="31"/>
      <c r="U96" s="101"/>
      <c r="V96" s="31"/>
      <c r="W96" s="101"/>
      <c r="X96" s="31"/>
      <c r="Y96" s="101"/>
      <c r="Z96" s="31"/>
      <c r="AA96" s="101"/>
      <c r="AB96" s="31"/>
      <c r="AC96" s="101"/>
      <c r="AD96" s="31"/>
      <c r="AE96" s="97"/>
      <c r="AF96" s="98"/>
      <c r="AG96" s="97"/>
      <c r="AH96" s="98"/>
      <c r="AI96" s="97"/>
      <c r="AJ96" s="98"/>
      <c r="AK96" s="97"/>
      <c r="AL96" s="98"/>
      <c r="AM96" s="97"/>
      <c r="AN96" s="98"/>
      <c r="AO96" s="105"/>
      <c r="AP96" s="106"/>
      <c r="AQ96" s="39"/>
      <c r="AR96" s="36"/>
      <c r="AS96" s="65"/>
      <c r="AT96" s="66"/>
      <c r="AU96" s="65"/>
      <c r="AV96" s="66"/>
      <c r="AW96" s="107"/>
      <c r="AX96" s="108"/>
      <c r="AY96" s="58"/>
      <c r="AZ96" s="31"/>
      <c r="BA96" s="30"/>
      <c r="BB96" s="31"/>
      <c r="BC96" s="30"/>
      <c r="BD96" s="31"/>
      <c r="BE96" s="58"/>
      <c r="BF96" s="31"/>
      <c r="BG96" s="58"/>
      <c r="BH96" s="31"/>
      <c r="BI96" s="58"/>
      <c r="BJ96" s="31"/>
      <c r="BK96" s="58"/>
      <c r="BL96" s="31"/>
      <c r="BM96" s="58"/>
      <c r="BN96" s="31"/>
      <c r="BO96" s="30"/>
      <c r="BP96" s="31"/>
      <c r="BQ96" s="30"/>
      <c r="BR96" s="31"/>
      <c r="BS96" s="58"/>
      <c r="BT96" s="31"/>
      <c r="BU96" s="58"/>
      <c r="BV96" s="31"/>
      <c r="BW96" s="107"/>
      <c r="BX96" s="108"/>
      <c r="BY96" s="107"/>
      <c r="BZ96" s="108"/>
      <c r="CA96" s="76"/>
      <c r="CB96" s="77"/>
      <c r="CC96" s="76"/>
      <c r="CD96" s="77"/>
      <c r="CE96" s="76"/>
      <c r="CF96" s="77"/>
      <c r="CG96" s="76"/>
      <c r="CH96" s="77"/>
      <c r="CI96" s="76"/>
      <c r="CJ96" s="77"/>
      <c r="CK96" s="113"/>
      <c r="CL96" s="112"/>
      <c r="CM96" s="113"/>
      <c r="CN96" s="112"/>
      <c r="CO96" s="113"/>
      <c r="CP96" s="112"/>
      <c r="CQ96" s="58"/>
      <c r="CR96" s="31"/>
      <c r="CS96" s="118"/>
      <c r="CT96" s="117"/>
      <c r="CU96" s="86"/>
      <c r="CV96" s="87"/>
      <c r="CW96" s="132"/>
      <c r="CX96" s="31"/>
      <c r="CY96" s="132"/>
      <c r="CZ96" s="31"/>
      <c r="DA96" s="132"/>
      <c r="DB96" s="31"/>
      <c r="DC96" s="132"/>
      <c r="DD96" s="31"/>
      <c r="DE96" s="132"/>
      <c r="DF96" s="31"/>
      <c r="DG96" s="132"/>
      <c r="DH96" s="31"/>
      <c r="DI96" s="55"/>
      <c r="DJ96" s="56"/>
      <c r="DK96" s="55"/>
      <c r="DL96" s="56"/>
      <c r="DM96" s="58"/>
      <c r="DN96" s="31"/>
      <c r="DO96" s="58"/>
      <c r="DP96" s="31"/>
      <c r="DQ96" s="58"/>
      <c r="DR96" s="31"/>
      <c r="DS96" s="58"/>
      <c r="DT96" s="31"/>
      <c r="DU96" s="193">
        <f>SUM(E96:DT96)</f>
        <v>0</v>
      </c>
      <c r="DV96" s="194"/>
      <c r="DW96" s="193"/>
      <c r="DX96" s="194"/>
      <c r="DY96" s="23"/>
      <c r="DZ96" s="23"/>
      <c r="EA96" s="3"/>
      <c r="EB96" s="5" t="str">
        <f t="shared" si="3"/>
        <v/>
      </c>
      <c r="EC96" s="1"/>
      <c r="ED96" s="3"/>
      <c r="EE96" s="3"/>
    </row>
    <row r="97" spans="1:135" s="24" customFormat="1" ht="12" hidden="1" customHeight="1" x14ac:dyDescent="0.2">
      <c r="A97" s="170"/>
      <c r="B97" s="169"/>
      <c r="C97" s="22"/>
      <c r="D97" s="7" t="s">
        <v>19</v>
      </c>
      <c r="E97" s="30"/>
      <c r="F97" s="31"/>
      <c r="G97" s="30"/>
      <c r="H97" s="31"/>
      <c r="I97" s="30"/>
      <c r="J97" s="31"/>
      <c r="K97" s="30"/>
      <c r="L97" s="31"/>
      <c r="M97" s="30"/>
      <c r="N97" s="31"/>
      <c r="O97" s="30"/>
      <c r="P97" s="31"/>
      <c r="Q97" s="30"/>
      <c r="R97" s="31"/>
      <c r="S97" s="30"/>
      <c r="T97" s="31"/>
      <c r="U97" s="101"/>
      <c r="V97" s="31"/>
      <c r="W97" s="101"/>
      <c r="X97" s="31"/>
      <c r="Y97" s="101"/>
      <c r="Z97" s="31"/>
      <c r="AA97" s="101"/>
      <c r="AB97" s="31"/>
      <c r="AC97" s="101"/>
      <c r="AD97" s="31"/>
      <c r="AE97" s="97"/>
      <c r="AF97" s="98"/>
      <c r="AG97" s="97"/>
      <c r="AH97" s="98"/>
      <c r="AI97" s="97"/>
      <c r="AJ97" s="98"/>
      <c r="AK97" s="97"/>
      <c r="AL97" s="98"/>
      <c r="AM97" s="97"/>
      <c r="AN97" s="98"/>
      <c r="AO97" s="105"/>
      <c r="AP97" s="106"/>
      <c r="AQ97" s="39"/>
      <c r="AR97" s="36"/>
      <c r="AS97" s="65"/>
      <c r="AT97" s="66"/>
      <c r="AU97" s="65"/>
      <c r="AV97" s="66"/>
      <c r="AW97" s="107"/>
      <c r="AX97" s="108"/>
      <c r="AY97" s="58"/>
      <c r="AZ97" s="31"/>
      <c r="BA97" s="30"/>
      <c r="BB97" s="31"/>
      <c r="BC97" s="30"/>
      <c r="BD97" s="31"/>
      <c r="BE97" s="58"/>
      <c r="BF97" s="31"/>
      <c r="BG97" s="58"/>
      <c r="BH97" s="31"/>
      <c r="BI97" s="58"/>
      <c r="BJ97" s="31"/>
      <c r="BK97" s="58"/>
      <c r="BL97" s="31"/>
      <c r="BM97" s="58"/>
      <c r="BN97" s="31"/>
      <c r="BO97" s="30"/>
      <c r="BP97" s="31"/>
      <c r="BQ97" s="30"/>
      <c r="BR97" s="31"/>
      <c r="BS97" s="58"/>
      <c r="BT97" s="31"/>
      <c r="BU97" s="58"/>
      <c r="BV97" s="31"/>
      <c r="BW97" s="107"/>
      <c r="BX97" s="108"/>
      <c r="BY97" s="107"/>
      <c r="BZ97" s="108"/>
      <c r="CA97" s="76"/>
      <c r="CB97" s="77"/>
      <c r="CC97" s="76"/>
      <c r="CD97" s="77"/>
      <c r="CE97" s="76"/>
      <c r="CF97" s="77"/>
      <c r="CG97" s="76"/>
      <c r="CH97" s="77"/>
      <c r="CI97" s="76"/>
      <c r="CJ97" s="77"/>
      <c r="CK97" s="113"/>
      <c r="CL97" s="112"/>
      <c r="CM97" s="113"/>
      <c r="CN97" s="112"/>
      <c r="CO97" s="113"/>
      <c r="CP97" s="112"/>
      <c r="CQ97" s="58"/>
      <c r="CR97" s="31"/>
      <c r="CS97" s="118"/>
      <c r="CT97" s="117"/>
      <c r="CU97" s="86"/>
      <c r="CV97" s="87"/>
      <c r="CW97" s="132"/>
      <c r="CX97" s="31"/>
      <c r="CY97" s="132"/>
      <c r="CZ97" s="31"/>
      <c r="DA97" s="132"/>
      <c r="DB97" s="31"/>
      <c r="DC97" s="132"/>
      <c r="DD97" s="31"/>
      <c r="DE97" s="132"/>
      <c r="DF97" s="31"/>
      <c r="DG97" s="132"/>
      <c r="DH97" s="31"/>
      <c r="DI97" s="55"/>
      <c r="DJ97" s="56"/>
      <c r="DK97" s="55"/>
      <c r="DL97" s="56"/>
      <c r="DM97" s="58"/>
      <c r="DN97" s="31"/>
      <c r="DO97" s="58"/>
      <c r="DP97" s="31"/>
      <c r="DQ97" s="58"/>
      <c r="DR97" s="31"/>
      <c r="DS97" s="58"/>
      <c r="DT97" s="31"/>
      <c r="DU97" s="193"/>
      <c r="DV97" s="194"/>
      <c r="DW97" s="193">
        <f>SUM(E97:DT97)</f>
        <v>0</v>
      </c>
      <c r="DX97" s="194"/>
      <c r="DY97" s="23"/>
      <c r="DZ97" s="23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4" customFormat="1" ht="12" hidden="1" customHeight="1" x14ac:dyDescent="0.2">
      <c r="A98" s="168"/>
      <c r="B98" s="168"/>
      <c r="C98" s="22"/>
      <c r="D98" s="7" t="s">
        <v>18</v>
      </c>
      <c r="E98" s="30"/>
      <c r="F98" s="31"/>
      <c r="G98" s="30"/>
      <c r="H98" s="31"/>
      <c r="I98" s="30"/>
      <c r="J98" s="31"/>
      <c r="K98" s="30"/>
      <c r="L98" s="31"/>
      <c r="M98" s="30"/>
      <c r="N98" s="31"/>
      <c r="O98" s="30"/>
      <c r="P98" s="31"/>
      <c r="Q98" s="30"/>
      <c r="R98" s="31"/>
      <c r="S98" s="30"/>
      <c r="T98" s="31"/>
      <c r="U98" s="101"/>
      <c r="V98" s="31"/>
      <c r="W98" s="101"/>
      <c r="X98" s="31"/>
      <c r="Y98" s="101"/>
      <c r="Z98" s="31"/>
      <c r="AA98" s="101"/>
      <c r="AB98" s="31"/>
      <c r="AC98" s="101"/>
      <c r="AD98" s="31"/>
      <c r="AE98" s="97"/>
      <c r="AF98" s="98"/>
      <c r="AG98" s="97"/>
      <c r="AH98" s="98"/>
      <c r="AI98" s="97"/>
      <c r="AJ98" s="98"/>
      <c r="AK98" s="97"/>
      <c r="AL98" s="98"/>
      <c r="AM98" s="97"/>
      <c r="AN98" s="98"/>
      <c r="AO98" s="105"/>
      <c r="AP98" s="106"/>
      <c r="AQ98" s="39"/>
      <c r="AR98" s="36"/>
      <c r="AS98" s="65"/>
      <c r="AT98" s="66"/>
      <c r="AU98" s="65"/>
      <c r="AV98" s="66"/>
      <c r="AW98" s="107"/>
      <c r="AX98" s="108"/>
      <c r="AY98" s="58"/>
      <c r="AZ98" s="31"/>
      <c r="BA98" s="30"/>
      <c r="BB98" s="31"/>
      <c r="BC98" s="30"/>
      <c r="BD98" s="31"/>
      <c r="BE98" s="58"/>
      <c r="BF98" s="31"/>
      <c r="BG98" s="58"/>
      <c r="BH98" s="31"/>
      <c r="BI98" s="58"/>
      <c r="BJ98" s="31"/>
      <c r="BK98" s="58"/>
      <c r="BL98" s="31"/>
      <c r="BM98" s="58"/>
      <c r="BN98" s="31"/>
      <c r="BO98" s="30"/>
      <c r="BP98" s="31"/>
      <c r="BQ98" s="30"/>
      <c r="BR98" s="31"/>
      <c r="BS98" s="58"/>
      <c r="BT98" s="31"/>
      <c r="BU98" s="58"/>
      <c r="BV98" s="31"/>
      <c r="BW98" s="107"/>
      <c r="BX98" s="108"/>
      <c r="BY98" s="107"/>
      <c r="BZ98" s="108"/>
      <c r="CA98" s="76"/>
      <c r="CB98" s="77"/>
      <c r="CC98" s="76"/>
      <c r="CD98" s="77"/>
      <c r="CE98" s="76"/>
      <c r="CF98" s="77"/>
      <c r="CG98" s="76"/>
      <c r="CH98" s="77"/>
      <c r="CI98" s="76"/>
      <c r="CJ98" s="77"/>
      <c r="CK98" s="113"/>
      <c r="CL98" s="112"/>
      <c r="CM98" s="113"/>
      <c r="CN98" s="112"/>
      <c r="CO98" s="113"/>
      <c r="CP98" s="112"/>
      <c r="CQ98" s="58"/>
      <c r="CR98" s="31"/>
      <c r="CS98" s="118"/>
      <c r="CT98" s="117"/>
      <c r="CU98" s="86"/>
      <c r="CV98" s="87"/>
      <c r="CW98" s="132"/>
      <c r="CX98" s="31"/>
      <c r="CY98" s="132"/>
      <c r="CZ98" s="31"/>
      <c r="DA98" s="132"/>
      <c r="DB98" s="31"/>
      <c r="DC98" s="132"/>
      <c r="DD98" s="31"/>
      <c r="DE98" s="132"/>
      <c r="DF98" s="31"/>
      <c r="DG98" s="132"/>
      <c r="DH98" s="31"/>
      <c r="DI98" s="55"/>
      <c r="DJ98" s="56"/>
      <c r="DK98" s="55"/>
      <c r="DL98" s="56"/>
      <c r="DM98" s="58"/>
      <c r="DN98" s="31"/>
      <c r="DO98" s="58"/>
      <c r="DP98" s="31"/>
      <c r="DQ98" s="58"/>
      <c r="DR98" s="31"/>
      <c r="DS98" s="58"/>
      <c r="DT98" s="31"/>
      <c r="DU98" s="193">
        <f>SUM(E98:DT98)</f>
        <v>0</v>
      </c>
      <c r="DV98" s="194"/>
      <c r="DW98" s="193"/>
      <c r="DX98" s="194"/>
      <c r="DY98" s="23"/>
      <c r="DZ98" s="23"/>
      <c r="EA98" s="3"/>
      <c r="EB98" s="5" t="str">
        <f t="shared" si="3"/>
        <v/>
      </c>
      <c r="EC98" s="1"/>
      <c r="ED98" s="3"/>
      <c r="EE98" s="3"/>
    </row>
    <row r="99" spans="1:135" s="24" customFormat="1" ht="12" hidden="1" customHeight="1" x14ac:dyDescent="0.2">
      <c r="A99" s="170"/>
      <c r="B99" s="169"/>
      <c r="C99" s="22"/>
      <c r="D99" s="7" t="s">
        <v>19</v>
      </c>
      <c r="E99" s="30"/>
      <c r="F99" s="31"/>
      <c r="G99" s="30"/>
      <c r="H99" s="31"/>
      <c r="I99" s="30"/>
      <c r="J99" s="31"/>
      <c r="K99" s="30"/>
      <c r="L99" s="31"/>
      <c r="M99" s="30"/>
      <c r="N99" s="31"/>
      <c r="O99" s="30"/>
      <c r="P99" s="31"/>
      <c r="Q99" s="30"/>
      <c r="R99" s="31"/>
      <c r="S99" s="30"/>
      <c r="T99" s="31"/>
      <c r="U99" s="101"/>
      <c r="V99" s="31"/>
      <c r="W99" s="101"/>
      <c r="X99" s="31"/>
      <c r="Y99" s="101"/>
      <c r="Z99" s="31"/>
      <c r="AA99" s="101"/>
      <c r="AB99" s="31"/>
      <c r="AC99" s="101"/>
      <c r="AD99" s="31"/>
      <c r="AE99" s="97"/>
      <c r="AF99" s="98"/>
      <c r="AG99" s="97"/>
      <c r="AH99" s="98"/>
      <c r="AI99" s="97"/>
      <c r="AJ99" s="98"/>
      <c r="AK99" s="97"/>
      <c r="AL99" s="98"/>
      <c r="AM99" s="97"/>
      <c r="AN99" s="98"/>
      <c r="AO99" s="105"/>
      <c r="AP99" s="106"/>
      <c r="AQ99" s="39"/>
      <c r="AR99" s="36"/>
      <c r="AS99" s="65"/>
      <c r="AT99" s="66"/>
      <c r="AU99" s="65"/>
      <c r="AV99" s="66"/>
      <c r="AW99" s="107"/>
      <c r="AX99" s="108"/>
      <c r="AY99" s="58"/>
      <c r="AZ99" s="31"/>
      <c r="BA99" s="30"/>
      <c r="BB99" s="31"/>
      <c r="BC99" s="30"/>
      <c r="BD99" s="31"/>
      <c r="BE99" s="58"/>
      <c r="BF99" s="31"/>
      <c r="BG99" s="58"/>
      <c r="BH99" s="31"/>
      <c r="BI99" s="58"/>
      <c r="BJ99" s="31"/>
      <c r="BK99" s="58"/>
      <c r="BL99" s="31"/>
      <c r="BM99" s="58"/>
      <c r="BN99" s="31"/>
      <c r="BO99" s="30"/>
      <c r="BP99" s="31"/>
      <c r="BQ99" s="30"/>
      <c r="BR99" s="31"/>
      <c r="BS99" s="58"/>
      <c r="BT99" s="31"/>
      <c r="BU99" s="58"/>
      <c r="BV99" s="31"/>
      <c r="BW99" s="107"/>
      <c r="BX99" s="108"/>
      <c r="BY99" s="107"/>
      <c r="BZ99" s="108"/>
      <c r="CA99" s="76"/>
      <c r="CB99" s="77"/>
      <c r="CC99" s="76"/>
      <c r="CD99" s="77"/>
      <c r="CE99" s="76"/>
      <c r="CF99" s="77"/>
      <c r="CG99" s="76"/>
      <c r="CH99" s="77"/>
      <c r="CI99" s="76"/>
      <c r="CJ99" s="77"/>
      <c r="CK99" s="113"/>
      <c r="CL99" s="112"/>
      <c r="CM99" s="113"/>
      <c r="CN99" s="112"/>
      <c r="CO99" s="113"/>
      <c r="CP99" s="112"/>
      <c r="CQ99" s="58"/>
      <c r="CR99" s="31"/>
      <c r="CS99" s="118"/>
      <c r="CT99" s="117"/>
      <c r="CU99" s="86"/>
      <c r="CV99" s="87"/>
      <c r="CW99" s="132"/>
      <c r="CX99" s="31"/>
      <c r="CY99" s="132"/>
      <c r="CZ99" s="31"/>
      <c r="DA99" s="132"/>
      <c r="DB99" s="31"/>
      <c r="DC99" s="132"/>
      <c r="DD99" s="31"/>
      <c r="DE99" s="132"/>
      <c r="DF99" s="31"/>
      <c r="DG99" s="132"/>
      <c r="DH99" s="31"/>
      <c r="DI99" s="55"/>
      <c r="DJ99" s="56"/>
      <c r="DK99" s="55"/>
      <c r="DL99" s="56"/>
      <c r="DM99" s="58"/>
      <c r="DN99" s="31"/>
      <c r="DO99" s="58"/>
      <c r="DP99" s="31"/>
      <c r="DQ99" s="58"/>
      <c r="DR99" s="31"/>
      <c r="DS99" s="58"/>
      <c r="DT99" s="31"/>
      <c r="DU99" s="193"/>
      <c r="DV99" s="194"/>
      <c r="DW99" s="193">
        <f>SUM(E99:DT99)</f>
        <v>0</v>
      </c>
      <c r="DX99" s="194"/>
      <c r="DY99" s="23"/>
      <c r="DZ99" s="23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4" customFormat="1" ht="12" hidden="1" customHeight="1" x14ac:dyDescent="0.2">
      <c r="A100" s="168"/>
      <c r="B100" s="168"/>
      <c r="C100" s="22"/>
      <c r="D100" s="7" t="s">
        <v>18</v>
      </c>
      <c r="E100" s="30"/>
      <c r="F100" s="31"/>
      <c r="G100" s="30"/>
      <c r="H100" s="31"/>
      <c r="I100" s="30"/>
      <c r="J100" s="31"/>
      <c r="K100" s="30"/>
      <c r="L100" s="31"/>
      <c r="M100" s="30"/>
      <c r="N100" s="31"/>
      <c r="O100" s="30"/>
      <c r="P100" s="31"/>
      <c r="Q100" s="30"/>
      <c r="R100" s="31"/>
      <c r="S100" s="30"/>
      <c r="T100" s="31"/>
      <c r="U100" s="101"/>
      <c r="V100" s="31"/>
      <c r="W100" s="101"/>
      <c r="X100" s="31"/>
      <c r="Y100" s="101"/>
      <c r="Z100" s="31"/>
      <c r="AA100" s="101"/>
      <c r="AB100" s="31"/>
      <c r="AC100" s="101"/>
      <c r="AD100" s="31"/>
      <c r="AE100" s="97"/>
      <c r="AF100" s="98"/>
      <c r="AG100" s="97"/>
      <c r="AH100" s="98"/>
      <c r="AI100" s="97"/>
      <c r="AJ100" s="98"/>
      <c r="AK100" s="97"/>
      <c r="AL100" s="98"/>
      <c r="AM100" s="97"/>
      <c r="AN100" s="98"/>
      <c r="AO100" s="105"/>
      <c r="AP100" s="106"/>
      <c r="AQ100" s="39"/>
      <c r="AR100" s="36"/>
      <c r="AS100" s="65"/>
      <c r="AT100" s="66"/>
      <c r="AU100" s="65"/>
      <c r="AV100" s="66"/>
      <c r="AW100" s="107"/>
      <c r="AX100" s="108"/>
      <c r="AY100" s="58"/>
      <c r="AZ100" s="31"/>
      <c r="BA100" s="30"/>
      <c r="BB100" s="31"/>
      <c r="BC100" s="30"/>
      <c r="BD100" s="31"/>
      <c r="BE100" s="58"/>
      <c r="BF100" s="31"/>
      <c r="BG100" s="58"/>
      <c r="BH100" s="31"/>
      <c r="BI100" s="58"/>
      <c r="BJ100" s="31"/>
      <c r="BK100" s="58"/>
      <c r="BL100" s="31"/>
      <c r="BM100" s="58"/>
      <c r="BN100" s="31"/>
      <c r="BO100" s="30"/>
      <c r="BP100" s="31"/>
      <c r="BQ100" s="30"/>
      <c r="BR100" s="31"/>
      <c r="BS100" s="58"/>
      <c r="BT100" s="31"/>
      <c r="BU100" s="58"/>
      <c r="BV100" s="31"/>
      <c r="BW100" s="107"/>
      <c r="BX100" s="108"/>
      <c r="BY100" s="107"/>
      <c r="BZ100" s="108"/>
      <c r="CA100" s="76"/>
      <c r="CB100" s="77"/>
      <c r="CC100" s="76"/>
      <c r="CD100" s="77"/>
      <c r="CE100" s="76"/>
      <c r="CF100" s="77"/>
      <c r="CG100" s="76"/>
      <c r="CH100" s="77"/>
      <c r="CI100" s="76"/>
      <c r="CJ100" s="77"/>
      <c r="CK100" s="113"/>
      <c r="CL100" s="112"/>
      <c r="CM100" s="113"/>
      <c r="CN100" s="112"/>
      <c r="CO100" s="113"/>
      <c r="CP100" s="112"/>
      <c r="CQ100" s="58"/>
      <c r="CR100" s="31"/>
      <c r="CS100" s="118"/>
      <c r="CT100" s="117"/>
      <c r="CU100" s="86"/>
      <c r="CV100" s="87"/>
      <c r="CW100" s="132"/>
      <c r="CX100" s="31"/>
      <c r="CY100" s="132"/>
      <c r="CZ100" s="31"/>
      <c r="DA100" s="132"/>
      <c r="DB100" s="31"/>
      <c r="DC100" s="132"/>
      <c r="DD100" s="31"/>
      <c r="DE100" s="132"/>
      <c r="DF100" s="31"/>
      <c r="DG100" s="132"/>
      <c r="DH100" s="31"/>
      <c r="DI100" s="55"/>
      <c r="DJ100" s="56"/>
      <c r="DK100" s="55"/>
      <c r="DL100" s="56"/>
      <c r="DM100" s="58"/>
      <c r="DN100" s="31"/>
      <c r="DO100" s="58"/>
      <c r="DP100" s="31"/>
      <c r="DQ100" s="58"/>
      <c r="DR100" s="31"/>
      <c r="DS100" s="58"/>
      <c r="DT100" s="31"/>
      <c r="DU100" s="193">
        <f>SUM(E100:DT100)</f>
        <v>0</v>
      </c>
      <c r="DV100" s="194"/>
      <c r="DW100" s="193"/>
      <c r="DX100" s="194"/>
      <c r="DY100" s="23"/>
      <c r="DZ100" s="23"/>
      <c r="EA100" s="3"/>
      <c r="EB100" s="5" t="str">
        <f t="shared" si="3"/>
        <v/>
      </c>
      <c r="EC100" s="1"/>
      <c r="ED100" s="3"/>
      <c r="EE100" s="3"/>
    </row>
    <row r="101" spans="1:135" s="24" customFormat="1" ht="12" hidden="1" customHeight="1" x14ac:dyDescent="0.2">
      <c r="A101" s="170"/>
      <c r="B101" s="169"/>
      <c r="C101" s="22"/>
      <c r="D101" s="7" t="s">
        <v>19</v>
      </c>
      <c r="E101" s="30"/>
      <c r="F101" s="31"/>
      <c r="G101" s="30"/>
      <c r="H101" s="31"/>
      <c r="I101" s="30"/>
      <c r="J101" s="31"/>
      <c r="K101" s="30"/>
      <c r="L101" s="31"/>
      <c r="M101" s="30"/>
      <c r="N101" s="31"/>
      <c r="O101" s="30"/>
      <c r="P101" s="31"/>
      <c r="Q101" s="30"/>
      <c r="R101" s="31"/>
      <c r="S101" s="30"/>
      <c r="T101" s="31"/>
      <c r="U101" s="101"/>
      <c r="V101" s="31"/>
      <c r="W101" s="101"/>
      <c r="X101" s="31"/>
      <c r="Y101" s="101"/>
      <c r="Z101" s="31"/>
      <c r="AA101" s="101"/>
      <c r="AB101" s="31"/>
      <c r="AC101" s="101"/>
      <c r="AD101" s="31"/>
      <c r="AE101" s="97"/>
      <c r="AF101" s="98"/>
      <c r="AG101" s="97"/>
      <c r="AH101" s="98"/>
      <c r="AI101" s="97"/>
      <c r="AJ101" s="98"/>
      <c r="AK101" s="97"/>
      <c r="AL101" s="98"/>
      <c r="AM101" s="97"/>
      <c r="AN101" s="98"/>
      <c r="AO101" s="105"/>
      <c r="AP101" s="106"/>
      <c r="AQ101" s="39"/>
      <c r="AR101" s="36"/>
      <c r="AS101" s="65"/>
      <c r="AT101" s="66"/>
      <c r="AU101" s="65"/>
      <c r="AV101" s="66"/>
      <c r="AW101" s="107"/>
      <c r="AX101" s="108"/>
      <c r="AY101" s="58"/>
      <c r="AZ101" s="31"/>
      <c r="BA101" s="30"/>
      <c r="BB101" s="31"/>
      <c r="BC101" s="30"/>
      <c r="BD101" s="31"/>
      <c r="BE101" s="58"/>
      <c r="BF101" s="31"/>
      <c r="BG101" s="58"/>
      <c r="BH101" s="31"/>
      <c r="BI101" s="58"/>
      <c r="BJ101" s="31"/>
      <c r="BK101" s="58"/>
      <c r="BL101" s="31"/>
      <c r="BM101" s="58"/>
      <c r="BN101" s="31"/>
      <c r="BO101" s="30"/>
      <c r="BP101" s="31"/>
      <c r="BQ101" s="30"/>
      <c r="BR101" s="31"/>
      <c r="BS101" s="58"/>
      <c r="BT101" s="31"/>
      <c r="BU101" s="58"/>
      <c r="BV101" s="31"/>
      <c r="BW101" s="107"/>
      <c r="BX101" s="108"/>
      <c r="BY101" s="107"/>
      <c r="BZ101" s="108"/>
      <c r="CA101" s="76"/>
      <c r="CB101" s="77"/>
      <c r="CC101" s="76"/>
      <c r="CD101" s="77"/>
      <c r="CE101" s="76"/>
      <c r="CF101" s="77"/>
      <c r="CG101" s="76"/>
      <c r="CH101" s="77"/>
      <c r="CI101" s="76"/>
      <c r="CJ101" s="77"/>
      <c r="CK101" s="113"/>
      <c r="CL101" s="112"/>
      <c r="CM101" s="113"/>
      <c r="CN101" s="112"/>
      <c r="CO101" s="113"/>
      <c r="CP101" s="112"/>
      <c r="CQ101" s="58"/>
      <c r="CR101" s="31"/>
      <c r="CS101" s="118"/>
      <c r="CT101" s="117"/>
      <c r="CU101" s="86"/>
      <c r="CV101" s="87"/>
      <c r="CW101" s="132"/>
      <c r="CX101" s="31"/>
      <c r="CY101" s="132"/>
      <c r="CZ101" s="31"/>
      <c r="DA101" s="132"/>
      <c r="DB101" s="31"/>
      <c r="DC101" s="132"/>
      <c r="DD101" s="31"/>
      <c r="DE101" s="132"/>
      <c r="DF101" s="31"/>
      <c r="DG101" s="132"/>
      <c r="DH101" s="31"/>
      <c r="DI101" s="55"/>
      <c r="DJ101" s="56"/>
      <c r="DK101" s="55"/>
      <c r="DL101" s="56"/>
      <c r="DM101" s="58"/>
      <c r="DN101" s="31"/>
      <c r="DO101" s="58"/>
      <c r="DP101" s="31"/>
      <c r="DQ101" s="58"/>
      <c r="DR101" s="31"/>
      <c r="DS101" s="58"/>
      <c r="DT101" s="31"/>
      <c r="DU101" s="193"/>
      <c r="DV101" s="194"/>
      <c r="DW101" s="193">
        <f>SUM(E101:DT101)</f>
        <v>0</v>
      </c>
      <c r="DX101" s="194"/>
      <c r="DY101" s="23"/>
      <c r="DZ101" s="23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4" customFormat="1" ht="12" hidden="1" customHeight="1" x14ac:dyDescent="0.2">
      <c r="A102" s="168"/>
      <c r="B102" s="168"/>
      <c r="C102" s="22"/>
      <c r="D102" s="7" t="s">
        <v>18</v>
      </c>
      <c r="E102" s="30"/>
      <c r="F102" s="31"/>
      <c r="G102" s="30"/>
      <c r="H102" s="31"/>
      <c r="I102" s="30"/>
      <c r="J102" s="31"/>
      <c r="K102" s="30"/>
      <c r="L102" s="31"/>
      <c r="M102" s="30"/>
      <c r="N102" s="31"/>
      <c r="O102" s="30"/>
      <c r="P102" s="31"/>
      <c r="Q102" s="30"/>
      <c r="R102" s="31"/>
      <c r="S102" s="30"/>
      <c r="T102" s="31"/>
      <c r="U102" s="101"/>
      <c r="V102" s="31"/>
      <c r="W102" s="101"/>
      <c r="X102" s="31"/>
      <c r="Y102" s="101"/>
      <c r="Z102" s="31"/>
      <c r="AA102" s="101"/>
      <c r="AB102" s="31"/>
      <c r="AC102" s="101"/>
      <c r="AD102" s="31"/>
      <c r="AE102" s="97"/>
      <c r="AF102" s="98"/>
      <c r="AG102" s="97"/>
      <c r="AH102" s="98"/>
      <c r="AI102" s="97"/>
      <c r="AJ102" s="98"/>
      <c r="AK102" s="97"/>
      <c r="AL102" s="98"/>
      <c r="AM102" s="97"/>
      <c r="AN102" s="98"/>
      <c r="AO102" s="105"/>
      <c r="AP102" s="106"/>
      <c r="AQ102" s="39"/>
      <c r="AR102" s="36"/>
      <c r="AS102" s="65"/>
      <c r="AT102" s="66"/>
      <c r="AU102" s="65"/>
      <c r="AV102" s="66"/>
      <c r="AW102" s="107"/>
      <c r="AX102" s="108"/>
      <c r="AY102" s="58"/>
      <c r="AZ102" s="31"/>
      <c r="BA102" s="30"/>
      <c r="BB102" s="31"/>
      <c r="BC102" s="30"/>
      <c r="BD102" s="31"/>
      <c r="BE102" s="58"/>
      <c r="BF102" s="31"/>
      <c r="BG102" s="58"/>
      <c r="BH102" s="31"/>
      <c r="BI102" s="58"/>
      <c r="BJ102" s="31"/>
      <c r="BK102" s="58"/>
      <c r="BL102" s="31"/>
      <c r="BM102" s="58"/>
      <c r="BN102" s="31"/>
      <c r="BO102" s="30"/>
      <c r="BP102" s="31"/>
      <c r="BQ102" s="30"/>
      <c r="BR102" s="31"/>
      <c r="BS102" s="58"/>
      <c r="BT102" s="31"/>
      <c r="BU102" s="58"/>
      <c r="BV102" s="31"/>
      <c r="BW102" s="107"/>
      <c r="BX102" s="108"/>
      <c r="BY102" s="107"/>
      <c r="BZ102" s="108"/>
      <c r="CA102" s="76"/>
      <c r="CB102" s="77"/>
      <c r="CC102" s="76"/>
      <c r="CD102" s="77"/>
      <c r="CE102" s="76"/>
      <c r="CF102" s="77"/>
      <c r="CG102" s="76"/>
      <c r="CH102" s="77"/>
      <c r="CI102" s="76"/>
      <c r="CJ102" s="77"/>
      <c r="CK102" s="113"/>
      <c r="CL102" s="112"/>
      <c r="CM102" s="113"/>
      <c r="CN102" s="112"/>
      <c r="CO102" s="113"/>
      <c r="CP102" s="112"/>
      <c r="CQ102" s="58"/>
      <c r="CR102" s="31"/>
      <c r="CS102" s="118"/>
      <c r="CT102" s="117"/>
      <c r="CU102" s="86"/>
      <c r="CV102" s="87"/>
      <c r="CW102" s="132"/>
      <c r="CX102" s="31"/>
      <c r="CY102" s="132"/>
      <c r="CZ102" s="31"/>
      <c r="DA102" s="132"/>
      <c r="DB102" s="31"/>
      <c r="DC102" s="132"/>
      <c r="DD102" s="31"/>
      <c r="DE102" s="132"/>
      <c r="DF102" s="31"/>
      <c r="DG102" s="132"/>
      <c r="DH102" s="31"/>
      <c r="DI102" s="55"/>
      <c r="DJ102" s="56"/>
      <c r="DK102" s="55"/>
      <c r="DL102" s="56"/>
      <c r="DM102" s="58"/>
      <c r="DN102" s="31"/>
      <c r="DO102" s="58"/>
      <c r="DP102" s="31"/>
      <c r="DQ102" s="58"/>
      <c r="DR102" s="31"/>
      <c r="DS102" s="58"/>
      <c r="DT102" s="31"/>
      <c r="DU102" s="193">
        <f>SUM(E102:DT102)</f>
        <v>0</v>
      </c>
      <c r="DV102" s="194"/>
      <c r="DW102" s="193"/>
      <c r="DX102" s="194"/>
      <c r="DY102" s="23"/>
      <c r="DZ102" s="23"/>
      <c r="EA102" s="3"/>
      <c r="EB102" s="5" t="str">
        <f t="shared" si="3"/>
        <v/>
      </c>
      <c r="EC102" s="1"/>
      <c r="ED102" s="3"/>
      <c r="EE102" s="3"/>
    </row>
    <row r="103" spans="1:135" s="24" customFormat="1" ht="12" hidden="1" customHeight="1" x14ac:dyDescent="0.2">
      <c r="A103" s="170"/>
      <c r="B103" s="169"/>
      <c r="C103" s="22"/>
      <c r="D103" s="7" t="s">
        <v>19</v>
      </c>
      <c r="E103" s="30"/>
      <c r="F103" s="31"/>
      <c r="G103" s="30"/>
      <c r="H103" s="31"/>
      <c r="I103" s="30"/>
      <c r="J103" s="31"/>
      <c r="K103" s="30"/>
      <c r="L103" s="31"/>
      <c r="M103" s="30"/>
      <c r="N103" s="31"/>
      <c r="O103" s="30"/>
      <c r="P103" s="31"/>
      <c r="Q103" s="30"/>
      <c r="R103" s="31"/>
      <c r="S103" s="30"/>
      <c r="T103" s="31"/>
      <c r="U103" s="101"/>
      <c r="V103" s="31"/>
      <c r="W103" s="101"/>
      <c r="X103" s="31"/>
      <c r="Y103" s="101"/>
      <c r="Z103" s="31"/>
      <c r="AA103" s="101"/>
      <c r="AB103" s="31"/>
      <c r="AC103" s="101"/>
      <c r="AD103" s="31"/>
      <c r="AE103" s="97"/>
      <c r="AF103" s="98"/>
      <c r="AG103" s="97"/>
      <c r="AH103" s="98"/>
      <c r="AI103" s="97"/>
      <c r="AJ103" s="98"/>
      <c r="AK103" s="97"/>
      <c r="AL103" s="98"/>
      <c r="AM103" s="97"/>
      <c r="AN103" s="98"/>
      <c r="AO103" s="105"/>
      <c r="AP103" s="106"/>
      <c r="AQ103" s="39"/>
      <c r="AR103" s="36"/>
      <c r="AS103" s="65"/>
      <c r="AT103" s="66"/>
      <c r="AU103" s="65"/>
      <c r="AV103" s="66"/>
      <c r="AW103" s="107"/>
      <c r="AX103" s="108"/>
      <c r="AY103" s="58"/>
      <c r="AZ103" s="31"/>
      <c r="BA103" s="30"/>
      <c r="BB103" s="31"/>
      <c r="BC103" s="30"/>
      <c r="BD103" s="31"/>
      <c r="BE103" s="58"/>
      <c r="BF103" s="31"/>
      <c r="BG103" s="58"/>
      <c r="BH103" s="31"/>
      <c r="BI103" s="58"/>
      <c r="BJ103" s="31"/>
      <c r="BK103" s="58"/>
      <c r="BL103" s="31"/>
      <c r="BM103" s="58"/>
      <c r="BN103" s="31"/>
      <c r="BO103" s="30"/>
      <c r="BP103" s="31"/>
      <c r="BQ103" s="30"/>
      <c r="BR103" s="31"/>
      <c r="BS103" s="58"/>
      <c r="BT103" s="31"/>
      <c r="BU103" s="58"/>
      <c r="BV103" s="31"/>
      <c r="BW103" s="107"/>
      <c r="BX103" s="108"/>
      <c r="BY103" s="107"/>
      <c r="BZ103" s="108"/>
      <c r="CA103" s="76"/>
      <c r="CB103" s="77"/>
      <c r="CC103" s="76"/>
      <c r="CD103" s="77"/>
      <c r="CE103" s="76"/>
      <c r="CF103" s="77"/>
      <c r="CG103" s="76"/>
      <c r="CH103" s="77"/>
      <c r="CI103" s="76"/>
      <c r="CJ103" s="77"/>
      <c r="CK103" s="113"/>
      <c r="CL103" s="112"/>
      <c r="CM103" s="113"/>
      <c r="CN103" s="112"/>
      <c r="CO103" s="113"/>
      <c r="CP103" s="112"/>
      <c r="CQ103" s="58"/>
      <c r="CR103" s="31"/>
      <c r="CS103" s="118"/>
      <c r="CT103" s="117"/>
      <c r="CU103" s="86"/>
      <c r="CV103" s="87"/>
      <c r="CW103" s="132"/>
      <c r="CX103" s="31"/>
      <c r="CY103" s="132"/>
      <c r="CZ103" s="31"/>
      <c r="DA103" s="132"/>
      <c r="DB103" s="31"/>
      <c r="DC103" s="132"/>
      <c r="DD103" s="31"/>
      <c r="DE103" s="132"/>
      <c r="DF103" s="31"/>
      <c r="DG103" s="132"/>
      <c r="DH103" s="31"/>
      <c r="DI103" s="55"/>
      <c r="DJ103" s="56"/>
      <c r="DK103" s="55"/>
      <c r="DL103" s="56"/>
      <c r="DM103" s="58"/>
      <c r="DN103" s="31"/>
      <c r="DO103" s="58"/>
      <c r="DP103" s="31"/>
      <c r="DQ103" s="58"/>
      <c r="DR103" s="31"/>
      <c r="DS103" s="58"/>
      <c r="DT103" s="31"/>
      <c r="DU103" s="193"/>
      <c r="DV103" s="194"/>
      <c r="DW103" s="193">
        <f>SUM(E103:DT103)</f>
        <v>0</v>
      </c>
      <c r="DX103" s="194"/>
      <c r="DY103" s="23"/>
      <c r="DZ103" s="23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4" customFormat="1" ht="12" hidden="1" customHeight="1" x14ac:dyDescent="0.2">
      <c r="A104" s="168"/>
      <c r="B104" s="168"/>
      <c r="C104" s="22"/>
      <c r="D104" s="7" t="s">
        <v>18</v>
      </c>
      <c r="E104" s="30"/>
      <c r="F104" s="31"/>
      <c r="G104" s="30"/>
      <c r="H104" s="31"/>
      <c r="I104" s="30"/>
      <c r="J104" s="31"/>
      <c r="K104" s="30"/>
      <c r="L104" s="31"/>
      <c r="M104" s="30"/>
      <c r="N104" s="31"/>
      <c r="O104" s="30"/>
      <c r="P104" s="31"/>
      <c r="Q104" s="30"/>
      <c r="R104" s="31"/>
      <c r="S104" s="30"/>
      <c r="T104" s="31"/>
      <c r="U104" s="101"/>
      <c r="V104" s="31"/>
      <c r="W104" s="101"/>
      <c r="X104" s="31"/>
      <c r="Y104" s="101"/>
      <c r="Z104" s="31"/>
      <c r="AA104" s="101"/>
      <c r="AB104" s="31"/>
      <c r="AC104" s="101"/>
      <c r="AD104" s="31"/>
      <c r="AE104" s="97"/>
      <c r="AF104" s="98"/>
      <c r="AG104" s="97"/>
      <c r="AH104" s="98"/>
      <c r="AI104" s="97"/>
      <c r="AJ104" s="98"/>
      <c r="AK104" s="97"/>
      <c r="AL104" s="98"/>
      <c r="AM104" s="97"/>
      <c r="AN104" s="98"/>
      <c r="AO104" s="105"/>
      <c r="AP104" s="106"/>
      <c r="AQ104" s="39"/>
      <c r="AR104" s="36"/>
      <c r="AS104" s="65"/>
      <c r="AT104" s="66"/>
      <c r="AU104" s="65"/>
      <c r="AV104" s="66"/>
      <c r="AW104" s="107"/>
      <c r="AX104" s="108"/>
      <c r="AY104" s="58"/>
      <c r="AZ104" s="31"/>
      <c r="BA104" s="30"/>
      <c r="BB104" s="31"/>
      <c r="BC104" s="30"/>
      <c r="BD104" s="31"/>
      <c r="BE104" s="58"/>
      <c r="BF104" s="31"/>
      <c r="BG104" s="58"/>
      <c r="BH104" s="31"/>
      <c r="BI104" s="58"/>
      <c r="BJ104" s="31"/>
      <c r="BK104" s="58"/>
      <c r="BL104" s="31"/>
      <c r="BM104" s="58"/>
      <c r="BN104" s="31"/>
      <c r="BO104" s="30"/>
      <c r="BP104" s="31"/>
      <c r="BQ104" s="30"/>
      <c r="BR104" s="31"/>
      <c r="BS104" s="58"/>
      <c r="BT104" s="31"/>
      <c r="BU104" s="58"/>
      <c r="BV104" s="31"/>
      <c r="BW104" s="107"/>
      <c r="BX104" s="108"/>
      <c r="BY104" s="107"/>
      <c r="BZ104" s="108"/>
      <c r="CA104" s="76"/>
      <c r="CB104" s="77"/>
      <c r="CC104" s="76"/>
      <c r="CD104" s="77"/>
      <c r="CE104" s="76"/>
      <c r="CF104" s="77"/>
      <c r="CG104" s="76"/>
      <c r="CH104" s="77"/>
      <c r="CI104" s="76"/>
      <c r="CJ104" s="77"/>
      <c r="CK104" s="113"/>
      <c r="CL104" s="112"/>
      <c r="CM104" s="113"/>
      <c r="CN104" s="112"/>
      <c r="CO104" s="113"/>
      <c r="CP104" s="112"/>
      <c r="CQ104" s="58"/>
      <c r="CR104" s="31"/>
      <c r="CS104" s="118"/>
      <c r="CT104" s="117"/>
      <c r="CU104" s="86"/>
      <c r="CV104" s="87"/>
      <c r="CW104" s="132"/>
      <c r="CX104" s="31"/>
      <c r="CY104" s="132"/>
      <c r="CZ104" s="31"/>
      <c r="DA104" s="132"/>
      <c r="DB104" s="31"/>
      <c r="DC104" s="132"/>
      <c r="DD104" s="31"/>
      <c r="DE104" s="132"/>
      <c r="DF104" s="31"/>
      <c r="DG104" s="132"/>
      <c r="DH104" s="31"/>
      <c r="DI104" s="55"/>
      <c r="DJ104" s="56"/>
      <c r="DK104" s="55"/>
      <c r="DL104" s="56"/>
      <c r="DM104" s="58"/>
      <c r="DN104" s="31"/>
      <c r="DO104" s="58"/>
      <c r="DP104" s="31"/>
      <c r="DQ104" s="58"/>
      <c r="DR104" s="31"/>
      <c r="DS104" s="58"/>
      <c r="DT104" s="31"/>
      <c r="DU104" s="193">
        <f>SUM(E104:DT104)</f>
        <v>0</v>
      </c>
      <c r="DV104" s="194"/>
      <c r="DW104" s="193"/>
      <c r="DX104" s="194"/>
      <c r="DY104" s="23"/>
      <c r="DZ104" s="23"/>
      <c r="EA104" s="3"/>
      <c r="EB104" s="5" t="str">
        <f t="shared" si="3"/>
        <v/>
      </c>
      <c r="EC104" s="1"/>
      <c r="ED104" s="3"/>
      <c r="EE104" s="3"/>
    </row>
    <row r="105" spans="1:135" s="24" customFormat="1" ht="12" hidden="1" customHeight="1" x14ac:dyDescent="0.2">
      <c r="A105" s="170"/>
      <c r="B105" s="169"/>
      <c r="C105" s="22"/>
      <c r="D105" s="7" t="s">
        <v>19</v>
      </c>
      <c r="E105" s="30"/>
      <c r="F105" s="31"/>
      <c r="G105" s="30"/>
      <c r="H105" s="31"/>
      <c r="I105" s="30"/>
      <c r="J105" s="31"/>
      <c r="K105" s="30"/>
      <c r="L105" s="31"/>
      <c r="M105" s="30"/>
      <c r="N105" s="31"/>
      <c r="O105" s="30"/>
      <c r="P105" s="31"/>
      <c r="Q105" s="30"/>
      <c r="R105" s="31"/>
      <c r="S105" s="30"/>
      <c r="T105" s="31"/>
      <c r="U105" s="101"/>
      <c r="V105" s="31"/>
      <c r="W105" s="101"/>
      <c r="X105" s="31"/>
      <c r="Y105" s="101"/>
      <c r="Z105" s="31"/>
      <c r="AA105" s="101"/>
      <c r="AB105" s="31"/>
      <c r="AC105" s="101"/>
      <c r="AD105" s="31"/>
      <c r="AE105" s="97"/>
      <c r="AF105" s="98"/>
      <c r="AG105" s="97"/>
      <c r="AH105" s="98"/>
      <c r="AI105" s="97"/>
      <c r="AJ105" s="98"/>
      <c r="AK105" s="97"/>
      <c r="AL105" s="98"/>
      <c r="AM105" s="97"/>
      <c r="AN105" s="98"/>
      <c r="AO105" s="105"/>
      <c r="AP105" s="106"/>
      <c r="AQ105" s="39"/>
      <c r="AR105" s="36"/>
      <c r="AS105" s="65"/>
      <c r="AT105" s="66"/>
      <c r="AU105" s="65"/>
      <c r="AV105" s="66"/>
      <c r="AW105" s="107"/>
      <c r="AX105" s="108"/>
      <c r="AY105" s="58"/>
      <c r="AZ105" s="31"/>
      <c r="BA105" s="30"/>
      <c r="BB105" s="31"/>
      <c r="BC105" s="30"/>
      <c r="BD105" s="31"/>
      <c r="BE105" s="58"/>
      <c r="BF105" s="31"/>
      <c r="BG105" s="58"/>
      <c r="BH105" s="31"/>
      <c r="BI105" s="58"/>
      <c r="BJ105" s="31"/>
      <c r="BK105" s="58"/>
      <c r="BL105" s="31"/>
      <c r="BM105" s="58"/>
      <c r="BN105" s="31"/>
      <c r="BO105" s="30"/>
      <c r="BP105" s="31"/>
      <c r="BQ105" s="30"/>
      <c r="BR105" s="31"/>
      <c r="BS105" s="58"/>
      <c r="BT105" s="31"/>
      <c r="BU105" s="58"/>
      <c r="BV105" s="31"/>
      <c r="BW105" s="107"/>
      <c r="BX105" s="108"/>
      <c r="BY105" s="107"/>
      <c r="BZ105" s="108"/>
      <c r="CA105" s="76"/>
      <c r="CB105" s="77"/>
      <c r="CC105" s="76"/>
      <c r="CD105" s="77"/>
      <c r="CE105" s="76"/>
      <c r="CF105" s="77"/>
      <c r="CG105" s="76"/>
      <c r="CH105" s="77"/>
      <c r="CI105" s="76"/>
      <c r="CJ105" s="77"/>
      <c r="CK105" s="113"/>
      <c r="CL105" s="112"/>
      <c r="CM105" s="113"/>
      <c r="CN105" s="112"/>
      <c r="CO105" s="113"/>
      <c r="CP105" s="112"/>
      <c r="CQ105" s="58"/>
      <c r="CR105" s="31"/>
      <c r="CS105" s="118"/>
      <c r="CT105" s="117"/>
      <c r="CU105" s="86"/>
      <c r="CV105" s="87"/>
      <c r="CW105" s="132"/>
      <c r="CX105" s="31"/>
      <c r="CY105" s="132"/>
      <c r="CZ105" s="31"/>
      <c r="DA105" s="132"/>
      <c r="DB105" s="31"/>
      <c r="DC105" s="132"/>
      <c r="DD105" s="31"/>
      <c r="DE105" s="132"/>
      <c r="DF105" s="31"/>
      <c r="DG105" s="132"/>
      <c r="DH105" s="31"/>
      <c r="DI105" s="55"/>
      <c r="DJ105" s="56"/>
      <c r="DK105" s="55"/>
      <c r="DL105" s="56"/>
      <c r="DM105" s="58"/>
      <c r="DN105" s="31"/>
      <c r="DO105" s="58"/>
      <c r="DP105" s="31"/>
      <c r="DQ105" s="58"/>
      <c r="DR105" s="31"/>
      <c r="DS105" s="58"/>
      <c r="DT105" s="31"/>
      <c r="DU105" s="193"/>
      <c r="DV105" s="194"/>
      <c r="DW105" s="193">
        <f>SUM(E105:DT105)</f>
        <v>0</v>
      </c>
      <c r="DX105" s="194"/>
      <c r="DY105" s="23"/>
      <c r="DZ105" s="23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4" customFormat="1" ht="12" hidden="1" customHeight="1" x14ac:dyDescent="0.2">
      <c r="A106" s="168"/>
      <c r="B106" s="168"/>
      <c r="C106" s="22"/>
      <c r="D106" s="7" t="s">
        <v>18</v>
      </c>
      <c r="E106" s="30"/>
      <c r="F106" s="31"/>
      <c r="G106" s="30"/>
      <c r="H106" s="31"/>
      <c r="I106" s="30"/>
      <c r="J106" s="31"/>
      <c r="K106" s="30"/>
      <c r="L106" s="31"/>
      <c r="M106" s="30"/>
      <c r="N106" s="31"/>
      <c r="O106" s="30"/>
      <c r="P106" s="31"/>
      <c r="Q106" s="30"/>
      <c r="R106" s="31"/>
      <c r="S106" s="30"/>
      <c r="T106" s="31"/>
      <c r="U106" s="101"/>
      <c r="V106" s="31"/>
      <c r="W106" s="101"/>
      <c r="X106" s="31"/>
      <c r="Y106" s="101"/>
      <c r="Z106" s="31"/>
      <c r="AA106" s="101"/>
      <c r="AB106" s="31"/>
      <c r="AC106" s="101"/>
      <c r="AD106" s="31"/>
      <c r="AE106" s="97"/>
      <c r="AF106" s="98"/>
      <c r="AG106" s="97"/>
      <c r="AH106" s="98"/>
      <c r="AI106" s="97"/>
      <c r="AJ106" s="98"/>
      <c r="AK106" s="97"/>
      <c r="AL106" s="98"/>
      <c r="AM106" s="97"/>
      <c r="AN106" s="98"/>
      <c r="AO106" s="105"/>
      <c r="AP106" s="106"/>
      <c r="AQ106" s="39"/>
      <c r="AR106" s="36"/>
      <c r="AS106" s="65"/>
      <c r="AT106" s="66"/>
      <c r="AU106" s="65"/>
      <c r="AV106" s="66"/>
      <c r="AW106" s="107"/>
      <c r="AX106" s="108"/>
      <c r="AY106" s="58"/>
      <c r="AZ106" s="31"/>
      <c r="BA106" s="30"/>
      <c r="BB106" s="31"/>
      <c r="BC106" s="30"/>
      <c r="BD106" s="31"/>
      <c r="BE106" s="58"/>
      <c r="BF106" s="31"/>
      <c r="BG106" s="58"/>
      <c r="BH106" s="31"/>
      <c r="BI106" s="58"/>
      <c r="BJ106" s="31"/>
      <c r="BK106" s="58"/>
      <c r="BL106" s="31"/>
      <c r="BM106" s="58"/>
      <c r="BN106" s="31"/>
      <c r="BO106" s="30"/>
      <c r="BP106" s="31"/>
      <c r="BQ106" s="30"/>
      <c r="BR106" s="31"/>
      <c r="BS106" s="58"/>
      <c r="BT106" s="31"/>
      <c r="BU106" s="58"/>
      <c r="BV106" s="31"/>
      <c r="BW106" s="107"/>
      <c r="BX106" s="108"/>
      <c r="BY106" s="107"/>
      <c r="BZ106" s="108"/>
      <c r="CA106" s="76"/>
      <c r="CB106" s="77"/>
      <c r="CC106" s="76"/>
      <c r="CD106" s="77"/>
      <c r="CE106" s="76"/>
      <c r="CF106" s="77"/>
      <c r="CG106" s="76"/>
      <c r="CH106" s="77"/>
      <c r="CI106" s="76"/>
      <c r="CJ106" s="77"/>
      <c r="CK106" s="113"/>
      <c r="CL106" s="112"/>
      <c r="CM106" s="113"/>
      <c r="CN106" s="112"/>
      <c r="CO106" s="113"/>
      <c r="CP106" s="112"/>
      <c r="CQ106" s="58"/>
      <c r="CR106" s="31"/>
      <c r="CS106" s="118"/>
      <c r="CT106" s="117"/>
      <c r="CU106" s="86"/>
      <c r="CV106" s="87"/>
      <c r="CW106" s="132"/>
      <c r="CX106" s="31"/>
      <c r="CY106" s="132"/>
      <c r="CZ106" s="31"/>
      <c r="DA106" s="132"/>
      <c r="DB106" s="31"/>
      <c r="DC106" s="132"/>
      <c r="DD106" s="31"/>
      <c r="DE106" s="132"/>
      <c r="DF106" s="31"/>
      <c r="DG106" s="132"/>
      <c r="DH106" s="31"/>
      <c r="DI106" s="55"/>
      <c r="DJ106" s="56"/>
      <c r="DK106" s="55"/>
      <c r="DL106" s="56"/>
      <c r="DM106" s="58"/>
      <c r="DN106" s="31"/>
      <c r="DO106" s="58"/>
      <c r="DP106" s="31"/>
      <c r="DQ106" s="58"/>
      <c r="DR106" s="31"/>
      <c r="DS106" s="58"/>
      <c r="DT106" s="31"/>
      <c r="DU106" s="193">
        <f>SUM(E106:DT106)</f>
        <v>0</v>
      </c>
      <c r="DV106" s="194"/>
      <c r="DW106" s="193"/>
      <c r="DX106" s="194"/>
      <c r="DY106" s="23"/>
      <c r="DZ106" s="23"/>
      <c r="EA106" s="3"/>
      <c r="EB106" s="5" t="str">
        <f t="shared" si="3"/>
        <v/>
      </c>
      <c r="EC106" s="1"/>
      <c r="ED106" s="3"/>
      <c r="EE106" s="3"/>
    </row>
    <row r="107" spans="1:135" s="24" customFormat="1" ht="12" hidden="1" customHeight="1" x14ac:dyDescent="0.2">
      <c r="A107" s="170"/>
      <c r="B107" s="169"/>
      <c r="C107" s="22"/>
      <c r="D107" s="7" t="s">
        <v>19</v>
      </c>
      <c r="E107" s="30"/>
      <c r="F107" s="31"/>
      <c r="G107" s="30"/>
      <c r="H107" s="31"/>
      <c r="I107" s="30"/>
      <c r="J107" s="31"/>
      <c r="K107" s="30"/>
      <c r="L107" s="31"/>
      <c r="M107" s="30"/>
      <c r="N107" s="31"/>
      <c r="O107" s="30"/>
      <c r="P107" s="31"/>
      <c r="Q107" s="30"/>
      <c r="R107" s="31"/>
      <c r="S107" s="30"/>
      <c r="T107" s="31"/>
      <c r="U107" s="101"/>
      <c r="V107" s="31"/>
      <c r="W107" s="101"/>
      <c r="X107" s="31"/>
      <c r="Y107" s="101"/>
      <c r="Z107" s="31"/>
      <c r="AA107" s="101"/>
      <c r="AB107" s="31"/>
      <c r="AC107" s="101"/>
      <c r="AD107" s="31"/>
      <c r="AE107" s="97"/>
      <c r="AF107" s="98"/>
      <c r="AG107" s="97"/>
      <c r="AH107" s="98"/>
      <c r="AI107" s="97"/>
      <c r="AJ107" s="98"/>
      <c r="AK107" s="97"/>
      <c r="AL107" s="98"/>
      <c r="AM107" s="97"/>
      <c r="AN107" s="98"/>
      <c r="AO107" s="105"/>
      <c r="AP107" s="106"/>
      <c r="AQ107" s="39"/>
      <c r="AR107" s="36"/>
      <c r="AS107" s="65"/>
      <c r="AT107" s="66"/>
      <c r="AU107" s="65"/>
      <c r="AV107" s="66"/>
      <c r="AW107" s="107"/>
      <c r="AX107" s="108"/>
      <c r="AY107" s="58"/>
      <c r="AZ107" s="31"/>
      <c r="BA107" s="30"/>
      <c r="BB107" s="31"/>
      <c r="BC107" s="30"/>
      <c r="BD107" s="31"/>
      <c r="BE107" s="58"/>
      <c r="BF107" s="31"/>
      <c r="BG107" s="58"/>
      <c r="BH107" s="31"/>
      <c r="BI107" s="58"/>
      <c r="BJ107" s="31"/>
      <c r="BK107" s="58"/>
      <c r="BL107" s="31"/>
      <c r="BM107" s="58"/>
      <c r="BN107" s="31"/>
      <c r="BO107" s="30"/>
      <c r="BP107" s="31"/>
      <c r="BQ107" s="30"/>
      <c r="BR107" s="31"/>
      <c r="BS107" s="58"/>
      <c r="BT107" s="31"/>
      <c r="BU107" s="58"/>
      <c r="BV107" s="31"/>
      <c r="BW107" s="107"/>
      <c r="BX107" s="108"/>
      <c r="BY107" s="107"/>
      <c r="BZ107" s="108"/>
      <c r="CA107" s="76"/>
      <c r="CB107" s="77"/>
      <c r="CC107" s="76"/>
      <c r="CD107" s="77"/>
      <c r="CE107" s="76"/>
      <c r="CF107" s="77"/>
      <c r="CG107" s="76"/>
      <c r="CH107" s="77"/>
      <c r="CI107" s="76"/>
      <c r="CJ107" s="77"/>
      <c r="CK107" s="113"/>
      <c r="CL107" s="112"/>
      <c r="CM107" s="113"/>
      <c r="CN107" s="112"/>
      <c r="CO107" s="113"/>
      <c r="CP107" s="112"/>
      <c r="CQ107" s="58"/>
      <c r="CR107" s="31"/>
      <c r="CS107" s="118"/>
      <c r="CT107" s="117"/>
      <c r="CU107" s="86"/>
      <c r="CV107" s="87"/>
      <c r="CW107" s="132"/>
      <c r="CX107" s="31"/>
      <c r="CY107" s="132"/>
      <c r="CZ107" s="31"/>
      <c r="DA107" s="132"/>
      <c r="DB107" s="31"/>
      <c r="DC107" s="132"/>
      <c r="DD107" s="31"/>
      <c r="DE107" s="132"/>
      <c r="DF107" s="31"/>
      <c r="DG107" s="132"/>
      <c r="DH107" s="31"/>
      <c r="DI107" s="55"/>
      <c r="DJ107" s="56"/>
      <c r="DK107" s="55"/>
      <c r="DL107" s="56"/>
      <c r="DM107" s="58"/>
      <c r="DN107" s="31"/>
      <c r="DO107" s="58"/>
      <c r="DP107" s="31"/>
      <c r="DQ107" s="58"/>
      <c r="DR107" s="31"/>
      <c r="DS107" s="58"/>
      <c r="DT107" s="31"/>
      <c r="DU107" s="193"/>
      <c r="DV107" s="194"/>
      <c r="DW107" s="193">
        <f>SUM(E107:DT107)</f>
        <v>0</v>
      </c>
      <c r="DX107" s="194"/>
      <c r="DY107" s="23"/>
      <c r="DZ107" s="23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4" customFormat="1" ht="15" hidden="1" customHeight="1" x14ac:dyDescent="0.2">
      <c r="A108" s="174" t="s">
        <v>47</v>
      </c>
      <c r="B108" s="174"/>
      <c r="C108" s="174"/>
      <c r="D108" s="174"/>
      <c r="E108" s="193">
        <f>(E62+E64+E66+E68+E70+E72+E74+E76+E78+E80+E82+E84+E86+E88+E90+E92+E94+E96+E98+E100+E102+E104+E106)+(F62+F64+F66+F68+F70+F72+F74+F76+F78+F80+F82+F84+F86+F88+F90+F92+F94+F96+F98+F100+F102+F104+F106)</f>
        <v>4</v>
      </c>
      <c r="F108" s="195"/>
      <c r="G108" s="193">
        <f>(G62+G64+G66+G68+G70+G72+G74+G76+G78+G80+G82+G84+G86+G88+G90+G92+G94+G96+G98+G100+G102+G104+G106)+(H62+H64+H66+H68+H70+H72+H74+H76+H78+H80+H82+H84+H86+H88+H90+H92+H94+H96+H98+H100+H102+H104+H106)</f>
        <v>4</v>
      </c>
      <c r="H108" s="195"/>
      <c r="I108" s="193">
        <f>(I62+I64+I66+I68+I70+I72+I74+I76+I78+I80+I82+I84+I86+I88+I90+I92+I94+I96+I98+I100+I102+I104+I106)+(J62+J64+J66+J68+J70+J72+J74+J76+J78+J80+J82+J84+J86+J88+J90+J92+J94+J96+J98+J100+J102+J104+J106)</f>
        <v>4</v>
      </c>
      <c r="J108" s="195"/>
      <c r="K108" s="193">
        <f>(K62+K64+K66+K68+K70+K72+K74+K76+K78+K80+K82+K84+K86+K88+K90+K92+K94+K96+K98+K100+K102+K104+K106)+(L62+L64+L66+L68+L70+L72+L74+L76+L78+L80+L82+L84+L86+L88+L90+L92+L94+L96+L98+L100+L102+L104+L106)</f>
        <v>4</v>
      </c>
      <c r="L108" s="195"/>
      <c r="M108" s="193">
        <f>(M62+M64+M66+M68+M70+M72+M74+M76+M78+M80+M82+M84+M86+M88+M90+M92+M94+M96+M98+M100+M102+M104+M106)+(N62+N64+N66+N68+N70+N72+N74+N76+N78+N80+N82+N84+N86+N88+N90+N92+N94+N96+N98+N100+N102+N104+N106)</f>
        <v>4</v>
      </c>
      <c r="N108" s="195"/>
      <c r="O108" s="193">
        <f>(O62+O64+O66+O68+O70+O72+O74+O76+O78+O80+O82+O84+O86+O88+O90+O92+O94+O96+O98+O100+O102+O104+O106)+(P62+P64+P66+P68+P70+P72+P74+P76+P78+P80+P82+P84+P86+P88+P90+P92+P94+P96+P98+P100+P102+P104+P106)</f>
        <v>4</v>
      </c>
      <c r="P108" s="195"/>
      <c r="Q108" s="147">
        <f>(Q62+Q64+Q66+Q68+Q70+Q72+Q74+Q76+Q78+Q80+Q82+Q84+Q86+Q88+Q90+Q92+Q94+Q96+Q98+Q100+Q102+Q104+Q106)+(R62+R64+R66+R68+R70+R72+R74+R76+R78+R80+R82+R84+R86+R88+R90+R92+R94+R96+R98+R100+R102+R104+R106)</f>
        <v>4</v>
      </c>
      <c r="R108" s="148"/>
      <c r="S108" s="147">
        <f>(S62+S64+S66+S68+S70+S72+S74+S76+S78+S80+S82+S84+S86+S88+S90+S92+S94+S96+S98+S100+S102+S104+S106)+(T62+T64+T66+T68+T70+T72+T74+T76+T78+T80+T82+T84+T86+T88+T90+T92+T94+T96+T98+T100+T102+T104+T106)</f>
        <v>4</v>
      </c>
      <c r="T108" s="148"/>
      <c r="U108" s="193">
        <f>(U62+U64+U66+U68+U70+U72+U74+U76+U78+U80+U82+U84+U86+U88+U90+U92+U94+U96+U98+U100+U102+U104+U106)+(V62+V64+V66+V68+V70+V72+V74+V76+V78+V80+V82+V84+V86+V88+V90+V92+V94+V96+V98+V100+V102+V104+V106)</f>
        <v>4</v>
      </c>
      <c r="V108" s="195"/>
      <c r="W108" s="193">
        <f>(W62+W64+W66+W68+W70+W72+W74+W76+W78+W80+W82+W84+W86+W88+W90+W92+W94+W96+W98+W100+W102+W104+W106)+(X62+X64+X66+X68+X70+X72+X74+X76+X78+X80+X82+X84+X86+X88+X90+X92+X94+X96+X98+X100+X102+X104+X106)</f>
        <v>0</v>
      </c>
      <c r="X108" s="195"/>
      <c r="Y108" s="193">
        <f>(Y62+Y64+Y66+Y68+Y70+Y72+Y74+Y76+Y78+Y80+Y82+Y84+Y86+Y88+Y90+Y92+Y94+Y96+Y98+Y100+Y102+Y104+Y106)+(Z62+Z64+Z66+Z68+Z70+Z72+Z74+Z76+Z78+Z80+Z82+Z84+Z86+Z88+Z90+Z92+Z94+Z96+Z98+Z100+Z102+Z104+Z106)</f>
        <v>4</v>
      </c>
      <c r="Z108" s="195"/>
      <c r="AA108" s="193">
        <f>(AA62+AA64+AA66+AA68+AA70+AA72+AA74+AA76+AA78+AA80+AA82+AA84+AA86+AA88+AA90+AA92+AA94+AA96+AA98+AA100+AA102+AA104+AA106)+(AB62+AB64+AB66+AB68+AB70+AB72+AB74+AB76+AB78+AB80+AB82+AB84+AB86+AB88+AB90+AB92+AB94+AB96+AB98+AB100+AB102+AB104+AB106)</f>
        <v>4</v>
      </c>
      <c r="AB108" s="195"/>
      <c r="AC108" s="193">
        <f>(AC62+AC64+AC66+AC68+AC70+AC72+AC74+AC76+AC78+AC80+AC82+AC84+AC86+AC88+AC90+AC92+AC94+AC96+AC98+AC100+AC102+AC104+AC106)+(AD62+AD64+AD66+AD68+AD70+AD72+AD74+AD76+AD78+AD80+AD82+AD84+AD86+AD88+AD90+AD92+AD94+AD96+AD98+AD100+AD102+AD104+AD106)</f>
        <v>2</v>
      </c>
      <c r="AD108" s="195"/>
      <c r="AE108" s="196">
        <f>(AE62+AE64+AE66+AE68+AE70+AE72+AE74+AE76+AE78+AE80+AE82+AE84+AE86+AE88+AE90+AE92+AE94+AE96+AE98+AE100+AE102+AE104+AE106)+(AF62+AF64+AF66+AF68+AF70+AF72+AF74+AF76+AF78+AF80+AF82+AF84+AF86+AF88+AF90+AF92+AF94+AF96+AF98+AF100+AF102+AF104+AF106)</f>
        <v>0</v>
      </c>
      <c r="AF108" s="197"/>
      <c r="AG108" s="196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97"/>
      <c r="AI108" s="196">
        <f>(AI62+AI64+AI66+AI68+AI70+AI72+AI74+AI76+AI78+AI80+AI82+AI84+AI86+AI88+AI90+AI92+AI94+AI96+AI98+AI100+AI102+AI104+AI106)+(AJ62+AJ64+AJ66+AJ68+AJ70+AJ72+AJ74+AJ76+AJ78+AJ80+AJ82+AJ84+AJ86+AJ88+AJ90+AJ92+AJ94+AJ96+AJ98+AJ100+AJ102+AJ104+AJ106)</f>
        <v>0</v>
      </c>
      <c r="AJ108" s="197"/>
      <c r="AK108" s="196">
        <f>(AK62+AK64+AK66+AK68+AK70+AK72+AK74+AK76+AK78+AK80+AK82+AK84+AK86+AK88+AK90+AK92+AK94+AK96+AK98+AK100+AK102+AK104+AK106)+(AL62+AL64+AL66+AL68+AL70+AL72+AL74+AL76+AL78+AL80+AL82+AL84+AL86+AL88+AL90+AL92+AL94+AL96+AL98+AL100+AL102+AL104+AL106)</f>
        <v>0</v>
      </c>
      <c r="AL108" s="197"/>
      <c r="AM108" s="196">
        <f>(AM62+AM64+AM66+AM68+AM70+AM72+AM74+AM76+AM78+AM80+AM82+AM84+AM86+AM88+AM90+AM92+AM94+AM96+AM98+AM100+AM102+AM104+AM106)+(AN62+AN64+AN66+AN68+AN70+AN72+AN74+AN76+AN78+AN80+AN82+AN84+AN86+AN88+AN90+AN92+AN94+AN96+AN98+AN100+AN102+AN104+AN106)</f>
        <v>0</v>
      </c>
      <c r="AN108" s="197"/>
      <c r="AO108" s="196">
        <f>(AO62+AO64+AO66+AO68+AO70+AO72+AO74+AO76+AO78+AO80+AO82+AO84+AO86+AO88+AO90+AO92+AO94+AO96+AO98+AO100+AO102+AO104+AO106)+(AP62+AP64+AP66+AP68+AP70+AP72+AP74+AP76+AP78+AP80+AP82+AP84+AP86+AP88+AP90+AP92+AP94+AP96+AP98+AP100+AP102+AP104+AP106)</f>
        <v>0</v>
      </c>
      <c r="AP108" s="197"/>
      <c r="AQ108" s="240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241"/>
      <c r="AS108" s="238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239"/>
      <c r="AU108" s="238">
        <f>(AU62+AU64+AU66+AU68+AU70+AU72+AU74+AU76+AU78+AU80+AU82+AU84+AU86+AU88+AU90+AU92+AU94+AU96+AU98+AU100+AU102+AU104+AU106)+(AV62+AV64+AV66+AV68+AV70+AV72+AV74+AV76+AV78+AV80+AV82+AV84+AV86+AV88+AV90+AV92+AV94+AV96+AV98+AV100+AV102+AV104+AV106)</f>
        <v>0</v>
      </c>
      <c r="AV108" s="239"/>
      <c r="AW108" s="199">
        <f>(AW62+AW64+AW66+AW68+AW70+AW72+AW74+AW76+AW78+AW80+AW82+AW84+AW86+AW88+AW90+AW92+AW94+AW96+AW98+AW100+AW102+AW104+AW106)+(AX62+AX64+AX66+AX68+AX70+AX72+AX74+AX76+AX78+AX80+AX82+AX84+AX86+AX88+AX90+AX92+AX94+AX96+AX98+AX100+AX102+AX104+AX106)</f>
        <v>0</v>
      </c>
      <c r="AX108" s="200"/>
      <c r="AY108" s="193">
        <f>(AY62+AY64+AY66+AY68+AY70+AY72+AY74+AY76+AY78+AY80+AY82+AY84+AY86+AY88+AY90+AY92+AY94+AY96+AY98+AY100+AY102+AY104+AY106)+(AZ62+AZ64+AZ66+AZ68+AZ70+AZ72+AZ74+AZ76+AZ78+AZ80+AZ82+AZ84+AZ86+AZ88+AZ90+AZ92+AZ94+AZ96+AZ98+AZ100+AZ102+AZ104+AZ106)</f>
        <v>4</v>
      </c>
      <c r="AZ108" s="195"/>
      <c r="BA108" s="147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48"/>
      <c r="BC108" s="147">
        <f>(BC62+BC64+BC66+BC68+BC70+BC72+BC74+BC76+BC78+BC80+BC82+BC84+BC86+BC88+BC90+BC92+BC94+BC96+BC98+BC100+BC102+BC104+BC106)+(BD62+BD64+BD66+BD68+BD70+BD72+BD74+BD76+BD78+BD80+BD82+BD84+BD86+BD88+BD90+BD92+BD94+BD96+BD98+BD100+BD102+BD104+BD106)</f>
        <v>4</v>
      </c>
      <c r="BD108" s="148"/>
      <c r="BE108" s="193">
        <f>(BE62+BE64+BE66+BE68+BE70+BE72+BE74+BE76+BE78+BE80+BE82+BE84+BE86+BE88+BE90+BE92+BE94+BE96+BE98+BE100+BE102+BE104+BE106)+(BF62+BF64+BF66+BF68+BF70+BF72+BF74+BF76+BF78+BF80+BF82+BF84+BF86+BF88+BF90+BF92+BF94+BF96+BF98+BF100+BF102+BF104+BF106)</f>
        <v>4</v>
      </c>
      <c r="BF108" s="195"/>
      <c r="BG108" s="193">
        <f>(BG62+BG64+BG66+BG68+BG70+BG72+BG74+BG76+BG78+BG80+BG82+BG84+BG86+BG88+BG90+BG92+BG94+BG96+BG98+BG100+BG102+BG104+BG106)+(BH62+BH64+BH66+BH68+BH70+BH72+BH74+BH76+BH78+BH80+BH82+BH84+BH86+BH88+BH90+BH92+BH94+BH96+BH98+BH100+BH102+BH104+BH106)</f>
        <v>4</v>
      </c>
      <c r="BH108" s="195"/>
      <c r="BI108" s="193">
        <f>(BI62+BI64+BI66+BI68+BI70+BI72+BI74+BI76+BI78+BI80+BI82+BI84+BI86+BI88+BI90+BI92+BI94+BI96+BI98+BI100+BI102+BI104+BI106)+(BJ62+BJ64+BJ66+BJ68+BJ70+BJ72+BJ74+BJ76+BJ78+BJ80+BJ82+BJ84+BJ86+BJ88+BJ90+BJ92+BJ94+BJ96+BJ98+BJ100+BJ102+BJ104+BJ106)</f>
        <v>4</v>
      </c>
      <c r="BJ108" s="195"/>
      <c r="BK108" s="193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95"/>
      <c r="BM108" s="193">
        <f>(BM62+BM64+BM66+BM68+BM70+BM72+BM74+BM76+BM78+BM80+BM82+BM84+BM86+BM88+BM90+BM92+BM94+BM96+BM98+BM100+BM102+BM104+BM106)+(BN62+BN64+BN66+BN68+BN70+BN72+BN74+BN76+BN78+BN80+BN82+BN84+BN86+BN88+BN90+BN92+BN94+BN96+BN98+BN100+BN102+BN104+BN106)</f>
        <v>4</v>
      </c>
      <c r="BN108" s="195"/>
      <c r="BO108" s="147">
        <f>(BO62+BO64+BO66+BO68+BO70+BO72+BO74+BO76+BO78+BO80+BO82+BO84+BO86+BO88+BO90+BO92+BO94+BO96+BO98+BO100+BO102+BO104+BO106)+(BP62+BP64+BP66+BP68+BP70+BP72+BP74+BP76+BP78+BP80+BP82+BP84+BP86+BP88+BP90+BP92+BP94+BP96+BP98+BP100+BP102+BP104+BP106)</f>
        <v>4</v>
      </c>
      <c r="BP108" s="148"/>
      <c r="BQ108" s="147">
        <f>(BQ62+BQ64+BQ66+BQ68+BQ70+BQ72+BQ74+BQ76+BQ78+BQ80+BQ82+BQ84+BQ86+BQ88+BQ90+BQ92+BQ94+BQ96+BQ98+BQ100+BQ102+BQ104+BQ106)+(BR62+BR64+BR66+BR68+BR70+BR72+BR74+BR76+BR78+BR80+BR82+BR84+BR86+BR88+BR90+BR92+BR94+BR96+BR98+BR100+BR102+BR104+BR106)</f>
        <v>4</v>
      </c>
      <c r="BR108" s="148"/>
      <c r="BS108" s="193">
        <f>(BS62+BS64+BS66+BS68+BS70+BS72+BS74+BS76+BS78+BS80+BS82+BS84+BS86+BS88+BS90+BS92+BS94+BS96+BS98+BS100+BS102+BS104+BS106)+(BT62+BT64+BT66+BT68+BT70+BT72+BT74+BT76+BT78+BT80+BT82+BT84+BT86+BT88+BT90+BT92+BT94+BT96+BT98+BT100+BT102+BT104+BT106)</f>
        <v>4</v>
      </c>
      <c r="BT108" s="195"/>
      <c r="BU108" s="193">
        <f>(BU62+BU64+BU66+BU68+BU70+BU72+BU74+BU76+BU78+BU80+BU82+BU84+BU86+BU88+BU90+BU92+BU94+BU96+BU98+BU100+BU102+BU104+BU106)+(BV62+BV64+BV66+BV68+BV70+BV72+BV74+BV76+BV78+BV80+BV82+BV84+BV86+BV88+BV90+BV92+BV94+BV96+BV98+BV100+BV102+BV104+BV106)</f>
        <v>2</v>
      </c>
      <c r="BV108" s="195"/>
      <c r="BW108" s="199">
        <f>(BW62+BW64+BW66+BW68+BW70+BW72+BW74+BW76+BW78+BW80+BW82+BW84+BW86+BW88+BW90+BW92+BW94+BW96+BW98+BW100+BW102+BW104+BW106)+(BX62+BX64+BX66+BX68+BX70+BX72+BX74+BX76+BX78+BX80+BX82+BX84+BX86+BX88+BX90+BX92+BX94+BX96+BX98+BX100+BX102+BX104+BX106)</f>
        <v>0</v>
      </c>
      <c r="BX108" s="200"/>
      <c r="BY108" s="199">
        <f>(BY62+BY64+BY66+BY68+BY70+BY72+BY74+BY76+BY78+BY80+BY82+BY84+BY86+BY88+BY90+BY92+BY94+BY96+BY98+BY100+BY102+BY104+BY106)+(BZ62+BZ64+BZ66+BZ68+BZ70+BZ72+BZ74+BZ76+BZ78+BZ80+BZ82+BZ84+BZ86+BZ88+BZ90+BZ92+BZ94+BZ96+BZ98+BZ100+BZ102+BZ104+BZ106)</f>
        <v>0</v>
      </c>
      <c r="BZ108" s="200"/>
      <c r="CA108" s="236">
        <f>(CA62+CA64+CA66+CA68+CA70+CA72+CA74+CA76+CA78+CA80+CA82+CA84+CA86+CA88+CA90+CA92+CA94+CA96+CA98+CA100+CA102+CA104+CA106)+(CB62+CB64+CB66+CB68+CB70+CB72+CB74+CB76+CB78+CB80+CB82+CB84+CB86+CB88+CB90+CB92+CB94+CB96+CB98+CB100+CB102+CB104+CB106)</f>
        <v>0</v>
      </c>
      <c r="CB108" s="237"/>
      <c r="CC108" s="236">
        <f>(CC62+CC64+CC66+CC68+CC70+CC72+CC74+CC76+CC78+CC80+CC82+CC84+CC86+CC88+CC90+CC92+CC94+CC96+CC98+CC100+CC102+CC104+CC106)+(CD62+CD64+CD66+CD68+CD70+CD72+CD74+CD76+CD78+CD80+CD82+CD84+CD86+CD88+CD90+CD92+CD94+CD96+CD98+CD100+CD102+CD104+CD106)</f>
        <v>0</v>
      </c>
      <c r="CD108" s="237"/>
      <c r="CE108" s="236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237"/>
      <c r="CG108" s="236">
        <f>(CG62+CG64+CG66+CG68+CG70+CG72+CG74+CG76+CG78+CG80+CG82+CG84+CG86+CG88+CG90+CG92+CG94+CG96+CG98+CG100+CG102+CG104+CG106)+(CH62+CH64+CH66+CH68+CH70+CH72+CH74+CH76+CH78+CH80+CH82+CH84+CH86+CH88+CH90+CH92+CH94+CH96+CH98+CH100+CH102+CH104+CH106)</f>
        <v>0</v>
      </c>
      <c r="CH108" s="237"/>
      <c r="CI108" s="236">
        <f>(CI62+CI64+CI66+CI68+CI70+CI72+CI74+CI76+CI78+CI80+CI82+CI84+CI86+CI88+CI90+CI92+CI94+CI96+CI98+CI100+CI102+CI104+CI106)+(CJ62+CJ64+CJ66+CJ68+CJ70+CJ72+CJ74+CJ76+CJ78+CJ80+CJ82+CJ84+CJ86+CJ88+CJ90+CJ92+CJ94+CJ96+CJ98+CJ100+CJ102+CJ104+CJ106)</f>
        <v>0</v>
      </c>
      <c r="CJ108" s="237"/>
      <c r="CK108" s="221">
        <f>(CK62+CK64+CK66+CK68+CK70+CK72+CK74+CK76+CK78+CK80+CK82+CK84+CK86+CK88+CK90+CK92+CK94+CK96+CK98+CK100+CK102+CK104+CK106)+(CL62+CL64+CL66+CL68+CL70+CL72+CL74+CL76+CL78+CL80+CL82+CL84+CL86+CL88+CL90+CL92+CL94+CL96+CL98+CL100+CL102+CL104+CL106)</f>
        <v>0</v>
      </c>
      <c r="CL108" s="222"/>
      <c r="CM108" s="221">
        <f>(CM62+CM64+CM66+CM68+CM70+CM72+CM74+CM76+CM78+CM80+CM82+CM84+CM86+CM88+CM90+CM92+CM94+CM96+CM98+CM100+CM102+CM104+CM106)+(CN62+CN64+CN66+CN68+CN70+CN72+CN74+CN76+CN78+CN80+CN82+CN84+CN86+CN88+CN90+CN92+CN94+CN96+CN98+CN100+CN102+CN104+CN106)</f>
        <v>0</v>
      </c>
      <c r="CN108" s="222"/>
      <c r="CO108" s="221">
        <f>(CO62+CO64+CO66+CO68+CO70+CO72+CO74+CO76+CO78+CO80+CO82+CO84+CO86+CO88+CO90+CO92+CO94+CO96+CO98+CO100+CO102+CO104+CO106)+(CP62+CP64+CP66+CP68+CP70+CP72+CP74+CP76+CP78+CP80+CP82+CP84+CP86+CP88+CP90+CP92+CP94+CP96+CP98+CP100+CP102+CP104+CP106)</f>
        <v>0</v>
      </c>
      <c r="CP108" s="222"/>
      <c r="CQ108" s="193">
        <f>(CQ62+CQ64+CQ66+CQ68+CQ70+CQ72+CQ74+CQ76+CQ78+CQ80+CQ82+CQ84+CQ86+CQ88+CQ90+CQ92+CQ94+CQ96+CQ98+CQ100+CQ102+CQ104+CQ106)+(CR62+CR64+CR66+CR68+CR70+CR72+CR74+CR76+CR78+CR80+CR82+CR84+CR86+CR88+CR90+CR92+CR94+CR96+CR98+CR100+CR102+CR104+CR106)</f>
        <v>0</v>
      </c>
      <c r="CR108" s="195"/>
      <c r="CS108" s="242">
        <f>(CS62+CS64+CS66+CS68+CS70+CS72+CS74+CS76+CS78+CS80+CS82+CS84+CS86+CS88+CS90+CS92+CS94+CS96+CS98+CS100+CS102+CS104+CS106)+(CT62+CT64+CT66+CT68+CT70+CT72+CT74+CT76+CT78+CT80+CT82+CT84+CT86+CT88+CT90+CT92+CT94+CT96+CT98+CT100+CT102+CT104+CT106)</f>
        <v>0</v>
      </c>
      <c r="CT108" s="243"/>
      <c r="CU108" s="196">
        <f>(CU62+CU64+CU66+CU68+CU70+CU72+CU74+CU76+CU78+CU80+CU82+CU84+CU86+CU88+CU90+CU92+CU94+CU96+CU98+CU100+CU102+CU104+CU106)+(CV62+CV64+CV66+CV68+CV70+CV72+CV74+CV76+CV78+CV80+CV82+CV84+CV86+CV88+CV90+CV92+CV94+CV96+CV98+CV100+CV102+CV104+CV106)</f>
        <v>0</v>
      </c>
      <c r="CV108" s="197"/>
      <c r="CW108" s="135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34"/>
      <c r="CY108" s="135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34"/>
      <c r="DA108" s="135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34"/>
      <c r="DC108" s="135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34"/>
      <c r="DE108" s="135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34"/>
      <c r="DG108" s="135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34"/>
      <c r="DI108" s="247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248"/>
      <c r="DK108" s="247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248"/>
      <c r="DM108" s="193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95"/>
      <c r="DO108" s="193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95"/>
      <c r="DQ108" s="193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95"/>
      <c r="DS108" s="193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95"/>
      <c r="DU108" s="193">
        <f>SUM(E108:DT108)</f>
        <v>84</v>
      </c>
      <c r="DV108" s="194"/>
      <c r="DW108" s="193"/>
      <c r="DX108" s="194"/>
      <c r="DY108" s="23"/>
      <c r="DZ108" s="23"/>
      <c r="EA108" s="6">
        <f>C62+C64+C66+C68+C70+C72+C74+C76+C78+C80+C82+C84+C86+C88+C90+C92+C94+C96+C98+C100+C102+C104+C106</f>
        <v>180</v>
      </c>
      <c r="EB108" s="5" t="str">
        <f>IF(DU108=EA108,"Готово","Ошибка")</f>
        <v>Ошибка</v>
      </c>
      <c r="EC108" s="3"/>
      <c r="ED108" s="3"/>
      <c r="EE108" s="3"/>
    </row>
    <row r="109" spans="1:135" s="24" customFormat="1" ht="15" hidden="1" customHeight="1" x14ac:dyDescent="0.2">
      <c r="A109" s="174" t="s">
        <v>48</v>
      </c>
      <c r="B109" s="174"/>
      <c r="C109" s="174"/>
      <c r="D109" s="174"/>
      <c r="E109" s="193">
        <f>(E63+E65+E67+E69+E71+E73+E75+E77+E79+E81+E83+E85+E87+E89+E91+E93+E95+E97+E99+E101+E103+E105+E107)+(F63+F65+F67+F69+F71+F73+F75+F77+F79+F81+F83+F85+F87+F89+F91+F93+F95+F97+F99+F101+F103+F105+F107)</f>
        <v>0</v>
      </c>
      <c r="F109" s="195"/>
      <c r="G109" s="193">
        <f>(G63+G65+G67+G69+G71+G73+G75+G77+G79+G81+G83+G85+G87+G89+G91+G93+G95+G97+G99+G101+G103+G105+G107)+(H63+H65+H67+H69+H71+H73+H75+H77+H79+H81+H83+H85+H87+H89+H91+H93+H95+H97+H99+H101+H103+H105+H107)</f>
        <v>0</v>
      </c>
      <c r="H109" s="195"/>
      <c r="I109" s="193">
        <f>(I63+I65+I67+I69+I71+I73+I75+I77+I79+I81+I83+I85+I87+I89+I91+I93+I95+I97+I99+I101+I103+I105+I107)+(J63+J65+J67+J69+J71+J73+J75+J77+J79+J81+J83+J85+J87+J89+J91+J93+J95+J97+J99+J101+J103+J105+J107)</f>
        <v>0</v>
      </c>
      <c r="J109" s="195"/>
      <c r="K109" s="193">
        <f>(K63+K65+K67+K69+K71+K73+K75+K77+K79+K81+K83+K85+K87+K89+K91+K93+K95+K97+K99+K101+K103+K105+K107)+(L63+L65+L67+L69+L71+L73+L75+L77+L79+L81+L83+L85+L87+L89+L91+L93+L95+L97+L99+L101+L103+L105+L107)</f>
        <v>0</v>
      </c>
      <c r="L109" s="195"/>
      <c r="M109" s="193">
        <f>(M63+M65+M67+M69+M71+M73+M75+M77+M79+M81+M83+M85+M87+M89+M91+M93+M95+M97+M99+M101+M103+M105+M107)+(N63+N65+N67+N69+N71+N73+N75+N77+N79+N81+N83+N85+N87+N89+N91+N93+N95+N97+N99+N101+N103+N105+N107)</f>
        <v>0</v>
      </c>
      <c r="N109" s="195"/>
      <c r="O109" s="193">
        <f>(O63+O65+O67+O69+O71+O73+O75+O77+O79+O81+O83+O85+O87+O89+O91+O93+O95+O97+O99+O101+O103+O105+O107)+(P63+P65+P67+P69+P71+P73+P75+P77+P79+P81+P83+P85+P87+P89+P91+P93+P95+P97+P99+P101+P103+P105+P107)</f>
        <v>0</v>
      </c>
      <c r="P109" s="195"/>
      <c r="Q109" s="147">
        <f>(Q63+Q65+Q67+Q69+Q71+Q73+Q75+Q77+Q79+Q81+Q83+Q85+Q87+Q89+Q91+Q93+Q95+Q97+Q99+Q101+Q103+Q105+Q107)+(R63+R65+R67+R69+R71+R73+R75+R77+R79+R81+R83+R85+R87+R89+R91+R93+R95+R97+R99+R101+R103+R105+R107)</f>
        <v>0</v>
      </c>
      <c r="R109" s="148"/>
      <c r="S109" s="147">
        <f>(S63+S65+S67+S69+S71+S73+S75+S77+S79+S81+S83+S85+S87+S89+S91+S93+S95+S97+S99+S101+S103+S105+S107)+(T63+T65+T67+T69+T71+T73+T75+T77+T79+T81+T83+T85+T87+T89+T91+T93+T95+T97+T99+T101+T103+T105+T107)</f>
        <v>0</v>
      </c>
      <c r="T109" s="148"/>
      <c r="U109" s="193">
        <f>(U63+U65+U67+U69+U71+U73+U75+U77+U79+U81+U83+U85+U87+U89+U91+U93+U95+U97+U99+U101+U103+U105+U107)+(V63+V65+V67+V69+V71+V73+V75+V77+V79+V81+V83+V85+V87+V89+V91+V93+V95+V97+V99+V101+V103+V105+V107)</f>
        <v>0</v>
      </c>
      <c r="V109" s="195"/>
      <c r="W109" s="193">
        <f>(W63+W65+W67+W69+W71+W73+W75+W77+W79+W81+W83+W85+W87+W89+W91+W93+W95+W97+W99+W101+W103+W105+W107)+(X63+X65+X67+X69+X71+X73+X75+X77+X79+X81+X83+X85+X87+X89+X91+X93+X95+X97+X99+X101+X103+X105+X107)</f>
        <v>0</v>
      </c>
      <c r="X109" s="195"/>
      <c r="Y109" s="193">
        <f>(Y63+Y65+Y67+Y69+Y71+Y73+Y75+Y77+Y79+Y81+Y83+Y85+Y87+Y89+Y91+Y93+Y95+Y97+Y99+Y101+Y103+Y105+Y107)+(Z63+Z65+Z67+Z69+Z71+Z73+Z75+Z77+Z79+Z81+Z83+Z85+Z87+Z89+Z91+Z93+Z95+Z97+Z99+Z101+Z103+Z105+Z107)</f>
        <v>0</v>
      </c>
      <c r="Z109" s="195"/>
      <c r="AA109" s="193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95"/>
      <c r="AC109" s="193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95"/>
      <c r="AE109" s="196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97"/>
      <c r="AG109" s="196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97"/>
      <c r="AI109" s="196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97"/>
      <c r="AK109" s="196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97"/>
      <c r="AM109" s="196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97"/>
      <c r="AO109" s="196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97"/>
      <c r="AQ109" s="240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241"/>
      <c r="AS109" s="238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239"/>
      <c r="AU109" s="238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239"/>
      <c r="AW109" s="199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200"/>
      <c r="AY109" s="193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95"/>
      <c r="BA109" s="147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48"/>
      <c r="BC109" s="147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48"/>
      <c r="BE109" s="193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95"/>
      <c r="BG109" s="193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95"/>
      <c r="BI109" s="193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95"/>
      <c r="BK109" s="193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95"/>
      <c r="BM109" s="193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95"/>
      <c r="BO109" s="147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48"/>
      <c r="BQ109" s="147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48"/>
      <c r="BS109" s="193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95"/>
      <c r="BU109" s="193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95"/>
      <c r="BW109" s="199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200"/>
      <c r="BY109" s="199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200"/>
      <c r="CA109" s="236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237"/>
      <c r="CC109" s="236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237"/>
      <c r="CE109" s="236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237"/>
      <c r="CG109" s="236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237"/>
      <c r="CI109" s="236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237"/>
      <c r="CK109" s="221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222"/>
      <c r="CM109" s="221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222"/>
      <c r="CO109" s="221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222"/>
      <c r="CQ109" s="193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95"/>
      <c r="CS109" s="242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243"/>
      <c r="CU109" s="196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97"/>
      <c r="CW109" s="135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34"/>
      <c r="CY109" s="135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34"/>
      <c r="DA109" s="135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34"/>
      <c r="DC109" s="135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34"/>
      <c r="DE109" s="135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34"/>
      <c r="DG109" s="135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34"/>
      <c r="DI109" s="247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248"/>
      <c r="DK109" s="247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248"/>
      <c r="DM109" s="193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95"/>
      <c r="DO109" s="193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95"/>
      <c r="DQ109" s="193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95"/>
      <c r="DS109" s="193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95"/>
      <c r="DU109" s="193"/>
      <c r="DV109" s="194"/>
      <c r="DW109" s="193">
        <f>SUM(E109:DT109)</f>
        <v>0</v>
      </c>
      <c r="DX109" s="194"/>
      <c r="DY109" s="23"/>
      <c r="DZ109" s="23"/>
      <c r="EA109" s="3"/>
      <c r="EB109" s="3"/>
      <c r="EC109" s="3"/>
      <c r="ED109" s="3"/>
      <c r="EE109" s="3"/>
    </row>
    <row r="110" spans="1:135" s="24" customFormat="1" ht="15" hidden="1" customHeight="1" x14ac:dyDescent="0.2">
      <c r="A110" s="174" t="s">
        <v>21</v>
      </c>
      <c r="B110" s="174"/>
      <c r="C110" s="174"/>
      <c r="D110" s="174"/>
      <c r="E110" s="193">
        <f>SUM(E108:F109)</f>
        <v>4</v>
      </c>
      <c r="F110" s="198"/>
      <c r="G110" s="193">
        <f>SUM(G108:H109)</f>
        <v>4</v>
      </c>
      <c r="H110" s="198"/>
      <c r="I110" s="193">
        <f>SUM(I108:J109)</f>
        <v>4</v>
      </c>
      <c r="J110" s="198"/>
      <c r="K110" s="193">
        <f>SUM(K108:L109)</f>
        <v>4</v>
      </c>
      <c r="L110" s="198"/>
      <c r="M110" s="193">
        <f>SUM(M108:N109)</f>
        <v>4</v>
      </c>
      <c r="N110" s="198"/>
      <c r="O110" s="193">
        <f>SUM(O108:P109)</f>
        <v>4</v>
      </c>
      <c r="P110" s="198"/>
      <c r="Q110" s="147">
        <f>SUM(Q108:R109)</f>
        <v>4</v>
      </c>
      <c r="R110" s="187"/>
      <c r="S110" s="147">
        <f>SUM(S108:T109)</f>
        <v>4</v>
      </c>
      <c r="T110" s="187"/>
      <c r="U110" s="193">
        <f>SUM(U108:V109)</f>
        <v>4</v>
      </c>
      <c r="V110" s="198"/>
      <c r="W110" s="193">
        <f>SUM(W108:X109)</f>
        <v>0</v>
      </c>
      <c r="X110" s="198"/>
      <c r="Y110" s="193">
        <f>SUM(Y108:Z109)</f>
        <v>4</v>
      </c>
      <c r="Z110" s="198"/>
      <c r="AA110" s="193">
        <f>SUM(AA108:AB109)</f>
        <v>4</v>
      </c>
      <c r="AB110" s="198"/>
      <c r="AC110" s="193">
        <f>SUM(AC108:AD109)</f>
        <v>2</v>
      </c>
      <c r="AD110" s="198"/>
      <c r="AE110" s="196">
        <f>SUM(AE108:AF109)</f>
        <v>0</v>
      </c>
      <c r="AF110" s="244"/>
      <c r="AG110" s="196">
        <f>SUM(AG108:AH109)</f>
        <v>0</v>
      </c>
      <c r="AH110" s="244"/>
      <c r="AI110" s="196">
        <f>SUM(AI108:AJ109)</f>
        <v>0</v>
      </c>
      <c r="AJ110" s="244"/>
      <c r="AK110" s="196">
        <f>SUM(AK108:AL109)</f>
        <v>0</v>
      </c>
      <c r="AL110" s="244"/>
      <c r="AM110" s="196">
        <f>SUM(AM108:AN109)</f>
        <v>0</v>
      </c>
      <c r="AN110" s="244"/>
      <c r="AO110" s="196">
        <f>SUM(AO108:AP109)</f>
        <v>0</v>
      </c>
      <c r="AP110" s="244"/>
      <c r="AQ110" s="240">
        <f>SUM(AQ108:AR109)</f>
        <v>0</v>
      </c>
      <c r="AR110" s="255"/>
      <c r="AS110" s="238">
        <f>SUM(AS108:AT109)</f>
        <v>0</v>
      </c>
      <c r="AT110" s="246"/>
      <c r="AU110" s="238">
        <f>SUM(AU108:AV109)</f>
        <v>0</v>
      </c>
      <c r="AV110" s="246"/>
      <c r="AW110" s="199">
        <f>SUM(AW108:AX109)</f>
        <v>0</v>
      </c>
      <c r="AX110" s="245"/>
      <c r="AY110" s="193">
        <f>SUM(AY108:AZ109)</f>
        <v>4</v>
      </c>
      <c r="AZ110" s="198"/>
      <c r="BA110" s="147">
        <f>SUM(BA108:BB109)</f>
        <v>0</v>
      </c>
      <c r="BB110" s="187"/>
      <c r="BC110" s="147">
        <f>SUM(BC108:BD109)</f>
        <v>4</v>
      </c>
      <c r="BD110" s="187"/>
      <c r="BE110" s="193">
        <f>SUM(BE108:BF109)</f>
        <v>4</v>
      </c>
      <c r="BF110" s="198"/>
      <c r="BG110" s="193">
        <f>SUM(BG108:BH109)</f>
        <v>4</v>
      </c>
      <c r="BH110" s="198"/>
      <c r="BI110" s="193">
        <f>SUM(BI108:BJ109)</f>
        <v>4</v>
      </c>
      <c r="BJ110" s="198"/>
      <c r="BK110" s="193">
        <f>SUM(BK108:BL109)</f>
        <v>0</v>
      </c>
      <c r="BL110" s="198"/>
      <c r="BM110" s="193">
        <f>SUM(BM108:BN109)</f>
        <v>4</v>
      </c>
      <c r="BN110" s="198"/>
      <c r="BO110" s="147">
        <f>SUM(BO108:BP109)</f>
        <v>4</v>
      </c>
      <c r="BP110" s="187"/>
      <c r="BQ110" s="147">
        <f>SUM(BQ108:BR109)</f>
        <v>4</v>
      </c>
      <c r="BR110" s="187"/>
      <c r="BS110" s="193">
        <f>SUM(BS108:BT109)</f>
        <v>4</v>
      </c>
      <c r="BT110" s="198"/>
      <c r="BU110" s="193">
        <f>SUM(BU108:BV109)</f>
        <v>2</v>
      </c>
      <c r="BV110" s="198"/>
      <c r="BW110" s="199">
        <f>SUM(BW108:BX109)</f>
        <v>0</v>
      </c>
      <c r="BX110" s="245"/>
      <c r="BY110" s="199">
        <f>SUM(BY108:BZ109)</f>
        <v>0</v>
      </c>
      <c r="BZ110" s="245"/>
      <c r="CA110" s="236">
        <f>SUM(CA108:CB109)</f>
        <v>0</v>
      </c>
      <c r="CB110" s="254"/>
      <c r="CC110" s="236">
        <f>SUM(CC108:CD109)</f>
        <v>0</v>
      </c>
      <c r="CD110" s="254"/>
      <c r="CE110" s="236">
        <f>SUM(CE108:CF109)</f>
        <v>0</v>
      </c>
      <c r="CF110" s="254"/>
      <c r="CG110" s="236">
        <f>SUM(CG108:CH109)</f>
        <v>0</v>
      </c>
      <c r="CH110" s="254"/>
      <c r="CI110" s="236">
        <f>SUM(CI108:CJ109)</f>
        <v>0</v>
      </c>
      <c r="CJ110" s="254"/>
      <c r="CK110" s="221">
        <f>SUM(CK108:CL109)</f>
        <v>0</v>
      </c>
      <c r="CL110" s="249"/>
      <c r="CM110" s="221">
        <f>SUM(CM108:CN109)</f>
        <v>0</v>
      </c>
      <c r="CN110" s="249"/>
      <c r="CO110" s="221">
        <f>SUM(CO108:CP109)</f>
        <v>0</v>
      </c>
      <c r="CP110" s="249"/>
      <c r="CQ110" s="193">
        <f>SUM(CQ108:CR109)</f>
        <v>0</v>
      </c>
      <c r="CR110" s="198"/>
      <c r="CS110" s="242">
        <f>SUM(CS108:CT109)</f>
        <v>0</v>
      </c>
      <c r="CT110" s="256"/>
      <c r="CU110" s="196">
        <f>SUM(CU108:CV109)</f>
        <v>0</v>
      </c>
      <c r="CV110" s="244"/>
      <c r="CW110" s="135">
        <f>SUM(CW108:CX109)</f>
        <v>0</v>
      </c>
      <c r="CX110" s="134"/>
      <c r="CY110" s="135">
        <f>SUM(CY108:CZ109)</f>
        <v>0</v>
      </c>
      <c r="CZ110" s="134"/>
      <c r="DA110" s="135">
        <f>SUM(DA108:DB109)</f>
        <v>0</v>
      </c>
      <c r="DB110" s="134"/>
      <c r="DC110" s="135">
        <f>SUM(DC108:DD109)</f>
        <v>0</v>
      </c>
      <c r="DD110" s="134"/>
      <c r="DE110" s="135">
        <f>SUM(DE108:DF109)</f>
        <v>0</v>
      </c>
      <c r="DF110" s="134"/>
      <c r="DG110" s="135">
        <f>SUM(DG108:DH109)</f>
        <v>0</v>
      </c>
      <c r="DH110" s="134"/>
      <c r="DI110" s="247">
        <f>SUM(DI108:DJ109)</f>
        <v>0</v>
      </c>
      <c r="DJ110" s="250"/>
      <c r="DK110" s="247">
        <f>SUM(DK108:DL109)</f>
        <v>0</v>
      </c>
      <c r="DL110" s="250"/>
      <c r="DM110" s="193">
        <f>SUM(DM108:DN109)</f>
        <v>0</v>
      </c>
      <c r="DN110" s="198"/>
      <c r="DO110" s="193">
        <f>SUM(DO108:DP109)</f>
        <v>0</v>
      </c>
      <c r="DP110" s="198"/>
      <c r="DQ110" s="193">
        <f>SUM(DQ108:DR109)</f>
        <v>0</v>
      </c>
      <c r="DR110" s="198"/>
      <c r="DS110" s="193">
        <f>SUM(DS108:DT109)</f>
        <v>0</v>
      </c>
      <c r="DT110" s="198"/>
      <c r="DU110" s="193">
        <f>SUM(E110:DT110)</f>
        <v>84</v>
      </c>
      <c r="DV110" s="251"/>
      <c r="DW110" s="252"/>
      <c r="DX110" s="253"/>
      <c r="DY110" s="23"/>
      <c r="DZ110" s="23"/>
      <c r="EA110" s="3"/>
      <c r="EB110" s="3"/>
      <c r="EC110" s="3"/>
      <c r="ED110" s="3"/>
      <c r="EE110" s="3"/>
    </row>
    <row r="111" spans="1:135" ht="12" hidden="1" customHeight="1" x14ac:dyDescent="0.2">
      <c r="A111" s="175"/>
      <c r="B111" s="177" t="s">
        <v>54</v>
      </c>
      <c r="C111" s="22"/>
      <c r="D111" s="7" t="s">
        <v>18</v>
      </c>
      <c r="E111" s="30"/>
      <c r="F111" s="31"/>
      <c r="G111" s="30"/>
      <c r="H111" s="31"/>
      <c r="I111" s="30"/>
      <c r="J111" s="31"/>
      <c r="K111" s="30"/>
      <c r="L111" s="31"/>
      <c r="M111" s="30"/>
      <c r="N111" s="31"/>
      <c r="O111" s="30"/>
      <c r="P111" s="31"/>
      <c r="Q111" s="30"/>
      <c r="R111" s="31"/>
      <c r="S111" s="30"/>
      <c r="T111" s="31"/>
      <c r="U111" s="101"/>
      <c r="V111" s="31"/>
      <c r="W111" s="101"/>
      <c r="X111" s="31"/>
      <c r="Y111" s="101"/>
      <c r="Z111" s="31"/>
      <c r="AA111" s="101"/>
      <c r="AB111" s="31"/>
      <c r="AC111" s="101"/>
      <c r="AD111" s="31"/>
      <c r="AE111" s="97"/>
      <c r="AF111" s="98"/>
      <c r="AG111" s="97"/>
      <c r="AH111" s="98"/>
      <c r="AI111" s="97"/>
      <c r="AJ111" s="98"/>
      <c r="AK111" s="97"/>
      <c r="AL111" s="98"/>
      <c r="AM111" s="97"/>
      <c r="AN111" s="98"/>
      <c r="AO111" s="105"/>
      <c r="AP111" s="106"/>
      <c r="AQ111" s="39"/>
      <c r="AR111" s="36"/>
      <c r="AS111" s="65"/>
      <c r="AT111" s="66"/>
      <c r="AU111" s="65"/>
      <c r="AV111" s="66"/>
      <c r="AW111" s="107"/>
      <c r="AX111" s="108"/>
      <c r="AY111" s="58"/>
      <c r="AZ111" s="31"/>
      <c r="BA111" s="30"/>
      <c r="BB111" s="31"/>
      <c r="BC111" s="30"/>
      <c r="BD111" s="31"/>
      <c r="BE111" s="58"/>
      <c r="BF111" s="31"/>
      <c r="BG111" s="58"/>
      <c r="BH111" s="31"/>
      <c r="BI111" s="58"/>
      <c r="BJ111" s="31"/>
      <c r="BK111" s="58"/>
      <c r="BL111" s="31"/>
      <c r="BM111" s="58"/>
      <c r="BN111" s="31"/>
      <c r="BO111" s="30"/>
      <c r="BP111" s="31"/>
      <c r="BQ111" s="30"/>
      <c r="BR111" s="31"/>
      <c r="BS111" s="58"/>
      <c r="BT111" s="31"/>
      <c r="BU111" s="58"/>
      <c r="BV111" s="31"/>
      <c r="BW111" s="107"/>
      <c r="BX111" s="108"/>
      <c r="BY111" s="107"/>
      <c r="BZ111" s="108"/>
      <c r="CA111" s="76"/>
      <c r="CB111" s="77"/>
      <c r="CC111" s="76"/>
      <c r="CD111" s="77"/>
      <c r="CE111" s="76"/>
      <c r="CF111" s="77"/>
      <c r="CG111" s="76"/>
      <c r="CH111" s="77"/>
      <c r="CI111" s="76"/>
      <c r="CJ111" s="77"/>
      <c r="CK111" s="113"/>
      <c r="CL111" s="112"/>
      <c r="CM111" s="113"/>
      <c r="CN111" s="112"/>
      <c r="CO111" s="113"/>
      <c r="CP111" s="112"/>
      <c r="CQ111" s="58"/>
      <c r="CR111" s="31"/>
      <c r="CS111" s="118"/>
      <c r="CT111" s="117"/>
      <c r="CU111" s="86"/>
      <c r="CV111" s="87"/>
      <c r="CW111" s="132"/>
      <c r="CX111" s="31"/>
      <c r="CY111" s="132"/>
      <c r="CZ111" s="31"/>
      <c r="DA111" s="132"/>
      <c r="DB111" s="31"/>
      <c r="DC111" s="132"/>
      <c r="DD111" s="31"/>
      <c r="DE111" s="132"/>
      <c r="DF111" s="31"/>
      <c r="DG111" s="132"/>
      <c r="DH111" s="31"/>
      <c r="DI111" s="55"/>
      <c r="DJ111" s="56"/>
      <c r="DK111" s="55"/>
      <c r="DL111" s="56"/>
      <c r="DM111" s="58"/>
      <c r="DN111" s="31"/>
      <c r="DO111" s="58"/>
      <c r="DP111" s="31"/>
      <c r="DQ111" s="58"/>
      <c r="DR111" s="31"/>
      <c r="DS111" s="58"/>
      <c r="DT111" s="31"/>
      <c r="DU111" s="193">
        <f>SUM(E111:DT111)</f>
        <v>0</v>
      </c>
      <c r="DV111" s="194"/>
      <c r="DW111" s="193"/>
      <c r="DX111" s="194"/>
      <c r="DY111" s="23"/>
      <c r="DZ111" s="23"/>
      <c r="EB111" s="1" t="str">
        <f>IF(C111=DU111,"",1)</f>
        <v/>
      </c>
    </row>
    <row r="112" spans="1:135" ht="12" hidden="1" customHeight="1" x14ac:dyDescent="0.2">
      <c r="A112" s="176"/>
      <c r="B112" s="178"/>
      <c r="C112" s="22"/>
      <c r="D112" s="7" t="s">
        <v>19</v>
      </c>
      <c r="E112" s="30"/>
      <c r="F112" s="31"/>
      <c r="G112" s="30"/>
      <c r="H112" s="31"/>
      <c r="I112" s="30"/>
      <c r="J112" s="31"/>
      <c r="K112" s="30"/>
      <c r="L112" s="31"/>
      <c r="M112" s="30"/>
      <c r="N112" s="31"/>
      <c r="O112" s="30"/>
      <c r="P112" s="31"/>
      <c r="Q112" s="30"/>
      <c r="R112" s="31"/>
      <c r="S112" s="30"/>
      <c r="T112" s="31"/>
      <c r="U112" s="101"/>
      <c r="V112" s="31"/>
      <c r="W112" s="101"/>
      <c r="X112" s="31"/>
      <c r="Y112" s="101"/>
      <c r="Z112" s="31"/>
      <c r="AA112" s="101"/>
      <c r="AB112" s="31"/>
      <c r="AC112" s="101"/>
      <c r="AD112" s="31"/>
      <c r="AE112" s="97"/>
      <c r="AF112" s="98"/>
      <c r="AG112" s="97"/>
      <c r="AH112" s="98"/>
      <c r="AI112" s="97"/>
      <c r="AJ112" s="98"/>
      <c r="AK112" s="97"/>
      <c r="AL112" s="98"/>
      <c r="AM112" s="97"/>
      <c r="AN112" s="98"/>
      <c r="AO112" s="105"/>
      <c r="AP112" s="106"/>
      <c r="AQ112" s="39"/>
      <c r="AR112" s="36"/>
      <c r="AS112" s="65"/>
      <c r="AT112" s="66"/>
      <c r="AU112" s="65"/>
      <c r="AV112" s="66"/>
      <c r="AW112" s="107"/>
      <c r="AX112" s="108"/>
      <c r="AY112" s="58"/>
      <c r="AZ112" s="31"/>
      <c r="BA112" s="30"/>
      <c r="BB112" s="31"/>
      <c r="BC112" s="30"/>
      <c r="BD112" s="31"/>
      <c r="BE112" s="58"/>
      <c r="BF112" s="31"/>
      <c r="BG112" s="58"/>
      <c r="BH112" s="31"/>
      <c r="BI112" s="58"/>
      <c r="BJ112" s="31"/>
      <c r="BK112" s="58"/>
      <c r="BL112" s="31"/>
      <c r="BM112" s="58"/>
      <c r="BN112" s="31"/>
      <c r="BO112" s="30"/>
      <c r="BP112" s="31"/>
      <c r="BQ112" s="30"/>
      <c r="BR112" s="31"/>
      <c r="BS112" s="58"/>
      <c r="BT112" s="31"/>
      <c r="BU112" s="58"/>
      <c r="BV112" s="31"/>
      <c r="BW112" s="107"/>
      <c r="BX112" s="108"/>
      <c r="BY112" s="107"/>
      <c r="BZ112" s="108"/>
      <c r="CA112" s="76"/>
      <c r="CB112" s="77"/>
      <c r="CC112" s="76"/>
      <c r="CD112" s="77"/>
      <c r="CE112" s="76"/>
      <c r="CF112" s="77"/>
      <c r="CG112" s="76"/>
      <c r="CH112" s="77"/>
      <c r="CI112" s="76"/>
      <c r="CJ112" s="77"/>
      <c r="CK112" s="113"/>
      <c r="CL112" s="112"/>
      <c r="CM112" s="113"/>
      <c r="CN112" s="112"/>
      <c r="CO112" s="113"/>
      <c r="CP112" s="112"/>
      <c r="CQ112" s="58"/>
      <c r="CR112" s="31"/>
      <c r="CS112" s="118"/>
      <c r="CT112" s="117"/>
      <c r="CU112" s="86"/>
      <c r="CV112" s="87"/>
      <c r="CW112" s="132"/>
      <c r="CX112" s="31"/>
      <c r="CY112" s="132"/>
      <c r="CZ112" s="31"/>
      <c r="DA112" s="132"/>
      <c r="DB112" s="31"/>
      <c r="DC112" s="132"/>
      <c r="DD112" s="31"/>
      <c r="DE112" s="132"/>
      <c r="DF112" s="31"/>
      <c r="DG112" s="132"/>
      <c r="DH112" s="31"/>
      <c r="DI112" s="55"/>
      <c r="DJ112" s="56"/>
      <c r="DK112" s="55"/>
      <c r="DL112" s="56"/>
      <c r="DM112" s="58"/>
      <c r="DN112" s="31"/>
      <c r="DO112" s="58"/>
      <c r="DP112" s="31"/>
      <c r="DQ112" s="58"/>
      <c r="DR112" s="31"/>
      <c r="DS112" s="58"/>
      <c r="DT112" s="31"/>
      <c r="DU112" s="193"/>
      <c r="DV112" s="194"/>
      <c r="DW112" s="193">
        <f>SUM(E112:DT112)</f>
        <v>0</v>
      </c>
      <c r="DX112" s="194"/>
      <c r="DY112" s="21"/>
      <c r="DZ112" s="21"/>
      <c r="EC112" s="1" t="str">
        <f>IF(C112=DW112,"",1)</f>
        <v/>
      </c>
    </row>
    <row r="113" spans="1:135" s="24" customFormat="1" ht="12" hidden="1" customHeight="1" x14ac:dyDescent="0.2">
      <c r="A113" s="175" t="s">
        <v>74</v>
      </c>
      <c r="B113" s="173" t="s">
        <v>25</v>
      </c>
      <c r="C113" s="22">
        <v>40</v>
      </c>
      <c r="D113" s="7" t="s">
        <v>18</v>
      </c>
      <c r="E113" s="30"/>
      <c r="F113" s="31"/>
      <c r="G113" s="30"/>
      <c r="H113" s="31"/>
      <c r="I113" s="30"/>
      <c r="J113" s="31"/>
      <c r="K113" s="30"/>
      <c r="L113" s="31"/>
      <c r="M113" s="30"/>
      <c r="N113" s="31"/>
      <c r="O113" s="30"/>
      <c r="P113" s="31"/>
      <c r="Q113" s="30"/>
      <c r="R113" s="31"/>
      <c r="S113" s="30"/>
      <c r="T113" s="31"/>
      <c r="U113" s="101"/>
      <c r="V113" s="31"/>
      <c r="W113" s="101"/>
      <c r="X113" s="31"/>
      <c r="Y113" s="101"/>
      <c r="Z113" s="31"/>
      <c r="AA113" s="101"/>
      <c r="AB113" s="31"/>
      <c r="AC113" s="101"/>
      <c r="AD113" s="31"/>
      <c r="AE113" s="97"/>
      <c r="AF113" s="98"/>
      <c r="AG113" s="97"/>
      <c r="AH113" s="98"/>
      <c r="AI113" s="97"/>
      <c r="AJ113" s="98"/>
      <c r="AK113" s="97"/>
      <c r="AL113" s="98"/>
      <c r="AM113" s="97"/>
      <c r="AN113" s="98"/>
      <c r="AO113" s="105"/>
      <c r="AP113" s="106"/>
      <c r="AQ113" s="39"/>
      <c r="AR113" s="36"/>
      <c r="AS113" s="65"/>
      <c r="AT113" s="66"/>
      <c r="AU113" s="65"/>
      <c r="AV113" s="66"/>
      <c r="AW113" s="107"/>
      <c r="AX113" s="108"/>
      <c r="AY113" s="58"/>
      <c r="AZ113" s="31"/>
      <c r="BA113" s="30"/>
      <c r="BB113" s="31"/>
      <c r="BC113" s="30"/>
      <c r="BD113" s="31"/>
      <c r="BE113" s="58"/>
      <c r="BF113" s="31"/>
      <c r="BG113" s="58"/>
      <c r="BH113" s="31"/>
      <c r="BI113" s="58"/>
      <c r="BJ113" s="31"/>
      <c r="BK113" s="58"/>
      <c r="BL113" s="31"/>
      <c r="BM113" s="58"/>
      <c r="BN113" s="31"/>
      <c r="BO113" s="30"/>
      <c r="BP113" s="31"/>
      <c r="BQ113" s="30"/>
      <c r="BR113" s="31"/>
      <c r="BS113" s="58"/>
      <c r="BT113" s="31"/>
      <c r="BU113" s="58"/>
      <c r="BV113" s="31"/>
      <c r="BW113" s="107"/>
      <c r="BX113" s="108"/>
      <c r="BY113" s="107"/>
      <c r="BZ113" s="108"/>
      <c r="CA113" s="76"/>
      <c r="CB113" s="77"/>
      <c r="CC113" s="76"/>
      <c r="CD113" s="77"/>
      <c r="CE113" s="76"/>
      <c r="CF113" s="77"/>
      <c r="CG113" s="76"/>
      <c r="CH113" s="77"/>
      <c r="CI113" s="76"/>
      <c r="CJ113" s="77"/>
      <c r="CK113" s="113"/>
      <c r="CL113" s="112"/>
      <c r="CM113" s="113"/>
      <c r="CN113" s="112"/>
      <c r="CO113" s="113"/>
      <c r="CP113" s="112"/>
      <c r="CQ113" s="58"/>
      <c r="CR113" s="31"/>
      <c r="CS113" s="118"/>
      <c r="CT113" s="117"/>
      <c r="CU113" s="86"/>
      <c r="CV113" s="87"/>
      <c r="CW113" s="132"/>
      <c r="CX113" s="31"/>
      <c r="CY113" s="132"/>
      <c r="CZ113" s="31"/>
      <c r="DA113" s="132"/>
      <c r="DB113" s="31"/>
      <c r="DC113" s="132"/>
      <c r="DD113" s="31"/>
      <c r="DE113" s="132"/>
      <c r="DF113" s="31"/>
      <c r="DG113" s="132"/>
      <c r="DH113" s="31"/>
      <c r="DI113" s="55"/>
      <c r="DJ113" s="56"/>
      <c r="DK113" s="55"/>
      <c r="DL113" s="56"/>
      <c r="DM113" s="58"/>
      <c r="DN113" s="31"/>
      <c r="DO113" s="58"/>
      <c r="DP113" s="31"/>
      <c r="DQ113" s="58"/>
      <c r="DR113" s="31"/>
      <c r="DS113" s="58"/>
      <c r="DT113" s="31"/>
      <c r="DU113" s="193">
        <f>SUM(E113:DT113)</f>
        <v>0</v>
      </c>
      <c r="DV113" s="194"/>
      <c r="DW113" s="193"/>
      <c r="DX113" s="194"/>
      <c r="DY113" s="21"/>
      <c r="DZ113" s="21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4" customFormat="1" ht="12" hidden="1" customHeight="1" x14ac:dyDescent="0.2">
      <c r="A114" s="176"/>
      <c r="B114" s="173"/>
      <c r="C114" s="22"/>
      <c r="D114" s="7" t="s">
        <v>19</v>
      </c>
      <c r="E114" s="30"/>
      <c r="F114" s="31"/>
      <c r="G114" s="30"/>
      <c r="H114" s="31"/>
      <c r="I114" s="30"/>
      <c r="J114" s="31"/>
      <c r="K114" s="30"/>
      <c r="L114" s="31"/>
      <c r="M114" s="30"/>
      <c r="N114" s="31"/>
      <c r="O114" s="30"/>
      <c r="P114" s="31"/>
      <c r="Q114" s="30"/>
      <c r="R114" s="31"/>
      <c r="S114" s="30"/>
      <c r="T114" s="31"/>
      <c r="U114" s="101"/>
      <c r="V114" s="31"/>
      <c r="W114" s="101"/>
      <c r="X114" s="31"/>
      <c r="Y114" s="101"/>
      <c r="Z114" s="31"/>
      <c r="AA114" s="101"/>
      <c r="AB114" s="31"/>
      <c r="AC114" s="101"/>
      <c r="AD114" s="31"/>
      <c r="AE114" s="97"/>
      <c r="AF114" s="98"/>
      <c r="AG114" s="97"/>
      <c r="AH114" s="98"/>
      <c r="AI114" s="97"/>
      <c r="AJ114" s="98"/>
      <c r="AK114" s="97"/>
      <c r="AL114" s="98"/>
      <c r="AM114" s="97"/>
      <c r="AN114" s="98"/>
      <c r="AO114" s="105"/>
      <c r="AP114" s="106"/>
      <c r="AQ114" s="39"/>
      <c r="AR114" s="36"/>
      <c r="AS114" s="65"/>
      <c r="AT114" s="66"/>
      <c r="AU114" s="65"/>
      <c r="AV114" s="66"/>
      <c r="AW114" s="107"/>
      <c r="AX114" s="108"/>
      <c r="AY114" s="58"/>
      <c r="AZ114" s="31"/>
      <c r="BA114" s="30"/>
      <c r="BB114" s="31"/>
      <c r="BC114" s="30"/>
      <c r="BD114" s="31"/>
      <c r="BE114" s="58"/>
      <c r="BF114" s="31"/>
      <c r="BG114" s="58"/>
      <c r="BH114" s="31"/>
      <c r="BI114" s="58"/>
      <c r="BJ114" s="31"/>
      <c r="BK114" s="58"/>
      <c r="BL114" s="31"/>
      <c r="BM114" s="58"/>
      <c r="BN114" s="31"/>
      <c r="BO114" s="30"/>
      <c r="BP114" s="31"/>
      <c r="BQ114" s="30"/>
      <c r="BR114" s="31"/>
      <c r="BS114" s="58"/>
      <c r="BT114" s="31"/>
      <c r="BU114" s="58"/>
      <c r="BV114" s="31"/>
      <c r="BW114" s="107"/>
      <c r="BX114" s="108"/>
      <c r="BY114" s="107"/>
      <c r="BZ114" s="108"/>
      <c r="CA114" s="76"/>
      <c r="CB114" s="77"/>
      <c r="CC114" s="76"/>
      <c r="CD114" s="77"/>
      <c r="CE114" s="76"/>
      <c r="CF114" s="77"/>
      <c r="CG114" s="76"/>
      <c r="CH114" s="77"/>
      <c r="CI114" s="76"/>
      <c r="CJ114" s="77"/>
      <c r="CK114" s="113"/>
      <c r="CL114" s="112"/>
      <c r="CM114" s="113"/>
      <c r="CN114" s="112"/>
      <c r="CO114" s="113"/>
      <c r="CP114" s="112"/>
      <c r="CQ114" s="58"/>
      <c r="CR114" s="31"/>
      <c r="CS114" s="118"/>
      <c r="CT114" s="117"/>
      <c r="CU114" s="86"/>
      <c r="CV114" s="87"/>
      <c r="CW114" s="132"/>
      <c r="CX114" s="31"/>
      <c r="CY114" s="132"/>
      <c r="CZ114" s="31"/>
      <c r="DA114" s="132"/>
      <c r="DB114" s="31"/>
      <c r="DC114" s="132"/>
      <c r="DD114" s="31"/>
      <c r="DE114" s="132"/>
      <c r="DF114" s="31"/>
      <c r="DG114" s="132"/>
      <c r="DH114" s="31"/>
      <c r="DI114" s="55"/>
      <c r="DJ114" s="56"/>
      <c r="DK114" s="55"/>
      <c r="DL114" s="56"/>
      <c r="DM114" s="58"/>
      <c r="DN114" s="31"/>
      <c r="DO114" s="58"/>
      <c r="DP114" s="31"/>
      <c r="DQ114" s="58"/>
      <c r="DR114" s="31"/>
      <c r="DS114" s="58"/>
      <c r="DT114" s="31"/>
      <c r="DU114" s="193"/>
      <c r="DV114" s="194"/>
      <c r="DW114" s="193">
        <f>SUM(E114:DT114)</f>
        <v>0</v>
      </c>
      <c r="DX114" s="194"/>
      <c r="DY114" s="21"/>
      <c r="DZ114" s="21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4" customFormat="1" ht="12" hidden="1" customHeight="1" x14ac:dyDescent="0.2">
      <c r="A115" s="175" t="s">
        <v>75</v>
      </c>
      <c r="B115" s="173" t="s">
        <v>76</v>
      </c>
      <c r="C115" s="22">
        <v>76</v>
      </c>
      <c r="D115" s="7" t="s">
        <v>18</v>
      </c>
      <c r="E115" s="30"/>
      <c r="F115" s="31"/>
      <c r="G115" s="30"/>
      <c r="H115" s="31"/>
      <c r="I115" s="30"/>
      <c r="J115" s="31"/>
      <c r="K115" s="30"/>
      <c r="L115" s="31"/>
      <c r="M115" s="30"/>
      <c r="N115" s="31"/>
      <c r="O115" s="30"/>
      <c r="P115" s="31"/>
      <c r="Q115" s="30"/>
      <c r="R115" s="31"/>
      <c r="S115" s="30"/>
      <c r="T115" s="31"/>
      <c r="U115" s="101"/>
      <c r="V115" s="31"/>
      <c r="W115" s="101"/>
      <c r="X115" s="31"/>
      <c r="Y115" s="101"/>
      <c r="Z115" s="31"/>
      <c r="AA115" s="101"/>
      <c r="AB115" s="31"/>
      <c r="AC115" s="101"/>
      <c r="AD115" s="31"/>
      <c r="AE115" s="97"/>
      <c r="AF115" s="98"/>
      <c r="AG115" s="97"/>
      <c r="AH115" s="98"/>
      <c r="AI115" s="97"/>
      <c r="AJ115" s="98"/>
      <c r="AK115" s="97"/>
      <c r="AL115" s="98"/>
      <c r="AM115" s="97"/>
      <c r="AN115" s="98"/>
      <c r="AO115" s="105"/>
      <c r="AP115" s="106"/>
      <c r="AQ115" s="39"/>
      <c r="AR115" s="36"/>
      <c r="AS115" s="65"/>
      <c r="AT115" s="66"/>
      <c r="AU115" s="65"/>
      <c r="AV115" s="66"/>
      <c r="AW115" s="107"/>
      <c r="AX115" s="108"/>
      <c r="AY115" s="58"/>
      <c r="AZ115" s="31"/>
      <c r="BA115" s="30"/>
      <c r="BB115" s="31"/>
      <c r="BC115" s="30"/>
      <c r="BD115" s="31"/>
      <c r="BE115" s="58"/>
      <c r="BF115" s="31"/>
      <c r="BG115" s="58"/>
      <c r="BH115" s="31"/>
      <c r="BI115" s="58"/>
      <c r="BJ115" s="31"/>
      <c r="BK115" s="58"/>
      <c r="BL115" s="31"/>
      <c r="BM115" s="58"/>
      <c r="BN115" s="31"/>
      <c r="BO115" s="30"/>
      <c r="BP115" s="31"/>
      <c r="BQ115" s="30"/>
      <c r="BR115" s="31"/>
      <c r="BS115" s="58"/>
      <c r="BT115" s="31"/>
      <c r="BU115" s="58"/>
      <c r="BV115" s="31"/>
      <c r="BW115" s="111"/>
      <c r="BX115" s="108"/>
      <c r="BY115" s="107"/>
      <c r="BZ115" s="108"/>
      <c r="CA115" s="76"/>
      <c r="CB115" s="77"/>
      <c r="CC115" s="76"/>
      <c r="CD115" s="77"/>
      <c r="CE115" s="76"/>
      <c r="CF115" s="77"/>
      <c r="CG115" s="76"/>
      <c r="CH115" s="77"/>
      <c r="CI115" s="76"/>
      <c r="CJ115" s="77"/>
      <c r="CK115" s="113"/>
      <c r="CL115" s="112"/>
      <c r="CM115" s="113"/>
      <c r="CN115" s="112"/>
      <c r="CO115" s="113"/>
      <c r="CP115" s="112"/>
      <c r="CQ115" s="58"/>
      <c r="CR115" s="31"/>
      <c r="CS115" s="118"/>
      <c r="CT115" s="117"/>
      <c r="CU115" s="86"/>
      <c r="CV115" s="87"/>
      <c r="CW115" s="132"/>
      <c r="CX115" s="31"/>
      <c r="CY115" s="132"/>
      <c r="CZ115" s="31"/>
      <c r="DA115" s="132"/>
      <c r="DB115" s="31"/>
      <c r="DC115" s="132"/>
      <c r="DD115" s="31"/>
      <c r="DE115" s="132"/>
      <c r="DF115" s="31"/>
      <c r="DG115" s="132"/>
      <c r="DH115" s="31"/>
      <c r="DI115" s="55"/>
      <c r="DJ115" s="56"/>
      <c r="DK115" s="55"/>
      <c r="DL115" s="56"/>
      <c r="DM115" s="58"/>
      <c r="DN115" s="31"/>
      <c r="DO115" s="58"/>
      <c r="DP115" s="31"/>
      <c r="DQ115" s="58"/>
      <c r="DR115" s="31"/>
      <c r="DS115" s="58"/>
      <c r="DT115" s="31"/>
      <c r="DU115" s="193">
        <f>SUM(E115:DT115)</f>
        <v>0</v>
      </c>
      <c r="DV115" s="194"/>
      <c r="DW115" s="193"/>
      <c r="DX115" s="194"/>
      <c r="DY115" s="21"/>
      <c r="DZ115" s="21"/>
      <c r="EA115" s="3"/>
      <c r="EB115" s="5" t="str">
        <f t="shared" si="4"/>
        <v>Ошибка</v>
      </c>
      <c r="EC115" s="1"/>
      <c r="ED115" s="3"/>
      <c r="EE115" s="3"/>
    </row>
    <row r="116" spans="1:135" s="24" customFormat="1" ht="12" hidden="1" customHeight="1" x14ac:dyDescent="0.2">
      <c r="A116" s="176"/>
      <c r="B116" s="173"/>
      <c r="C116" s="22"/>
      <c r="D116" s="7" t="s">
        <v>19</v>
      </c>
      <c r="E116" s="30"/>
      <c r="F116" s="31"/>
      <c r="G116" s="30"/>
      <c r="H116" s="31"/>
      <c r="I116" s="30"/>
      <c r="J116" s="31"/>
      <c r="K116" s="30"/>
      <c r="L116" s="31"/>
      <c r="M116" s="30"/>
      <c r="N116" s="31"/>
      <c r="O116" s="30"/>
      <c r="P116" s="31"/>
      <c r="Q116" s="30"/>
      <c r="R116" s="31"/>
      <c r="S116" s="30"/>
      <c r="T116" s="31"/>
      <c r="U116" s="101"/>
      <c r="V116" s="31"/>
      <c r="W116" s="101"/>
      <c r="X116" s="31"/>
      <c r="Y116" s="101"/>
      <c r="Z116" s="31"/>
      <c r="AA116" s="101"/>
      <c r="AB116" s="31"/>
      <c r="AC116" s="101"/>
      <c r="AD116" s="31"/>
      <c r="AE116" s="97"/>
      <c r="AF116" s="98"/>
      <c r="AG116" s="97"/>
      <c r="AH116" s="98"/>
      <c r="AI116" s="97"/>
      <c r="AJ116" s="98"/>
      <c r="AK116" s="97"/>
      <c r="AL116" s="98"/>
      <c r="AM116" s="97"/>
      <c r="AN116" s="98"/>
      <c r="AO116" s="105"/>
      <c r="AP116" s="106"/>
      <c r="AQ116" s="39"/>
      <c r="AR116" s="36"/>
      <c r="AS116" s="65"/>
      <c r="AT116" s="66"/>
      <c r="AU116" s="65"/>
      <c r="AV116" s="66"/>
      <c r="AW116" s="107"/>
      <c r="AX116" s="108"/>
      <c r="AY116" s="58"/>
      <c r="AZ116" s="31"/>
      <c r="BA116" s="30"/>
      <c r="BB116" s="31"/>
      <c r="BC116" s="30"/>
      <c r="BD116" s="31"/>
      <c r="BE116" s="58"/>
      <c r="BF116" s="31"/>
      <c r="BG116" s="58"/>
      <c r="BH116" s="31"/>
      <c r="BI116" s="58"/>
      <c r="BJ116" s="31"/>
      <c r="BK116" s="58"/>
      <c r="BL116" s="31"/>
      <c r="BM116" s="58"/>
      <c r="BN116" s="31"/>
      <c r="BO116" s="30"/>
      <c r="BP116" s="31"/>
      <c r="BQ116" s="30"/>
      <c r="BR116" s="31"/>
      <c r="BS116" s="58"/>
      <c r="BT116" s="31"/>
      <c r="BU116" s="58"/>
      <c r="BV116" s="31"/>
      <c r="BW116" s="107"/>
      <c r="BX116" s="108"/>
      <c r="BY116" s="107"/>
      <c r="BZ116" s="108"/>
      <c r="CA116" s="76"/>
      <c r="CB116" s="77"/>
      <c r="CC116" s="76"/>
      <c r="CD116" s="77"/>
      <c r="CE116" s="76"/>
      <c r="CF116" s="77"/>
      <c r="CG116" s="76"/>
      <c r="CH116" s="77"/>
      <c r="CI116" s="76"/>
      <c r="CJ116" s="77"/>
      <c r="CK116" s="113"/>
      <c r="CL116" s="112"/>
      <c r="CM116" s="113"/>
      <c r="CN116" s="112"/>
      <c r="CO116" s="113"/>
      <c r="CP116" s="112"/>
      <c r="CQ116" s="58"/>
      <c r="CR116" s="31"/>
      <c r="CS116" s="118"/>
      <c r="CT116" s="117"/>
      <c r="CU116" s="86"/>
      <c r="CV116" s="87"/>
      <c r="CW116" s="132"/>
      <c r="CX116" s="31"/>
      <c r="CY116" s="132"/>
      <c r="CZ116" s="31"/>
      <c r="DA116" s="132"/>
      <c r="DB116" s="31"/>
      <c r="DC116" s="132"/>
      <c r="DD116" s="31"/>
      <c r="DE116" s="132"/>
      <c r="DF116" s="31"/>
      <c r="DG116" s="132"/>
      <c r="DH116" s="31"/>
      <c r="DI116" s="55"/>
      <c r="DJ116" s="56"/>
      <c r="DK116" s="55"/>
      <c r="DL116" s="56"/>
      <c r="DM116" s="58"/>
      <c r="DN116" s="31"/>
      <c r="DO116" s="58"/>
      <c r="DP116" s="31"/>
      <c r="DQ116" s="58"/>
      <c r="DR116" s="31"/>
      <c r="DS116" s="58"/>
      <c r="DT116" s="31"/>
      <c r="DU116" s="193"/>
      <c r="DV116" s="194"/>
      <c r="DW116" s="193">
        <f>SUM(E116:DT116)</f>
        <v>0</v>
      </c>
      <c r="DX116" s="194"/>
      <c r="DY116" s="23"/>
      <c r="DZ116" s="23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4" customFormat="1" ht="12" hidden="1" customHeight="1" x14ac:dyDescent="0.2">
      <c r="A117" s="168"/>
      <c r="B117" s="173"/>
      <c r="C117" s="22"/>
      <c r="D117" s="7" t="s">
        <v>18</v>
      </c>
      <c r="E117" s="30"/>
      <c r="F117" s="31"/>
      <c r="G117" s="30"/>
      <c r="H117" s="31"/>
      <c r="I117" s="30"/>
      <c r="J117" s="31"/>
      <c r="K117" s="30"/>
      <c r="L117" s="31"/>
      <c r="M117" s="30"/>
      <c r="N117" s="31"/>
      <c r="O117" s="30"/>
      <c r="P117" s="31"/>
      <c r="Q117" s="30"/>
      <c r="R117" s="31"/>
      <c r="S117" s="30"/>
      <c r="T117" s="31"/>
      <c r="U117" s="101"/>
      <c r="V117" s="31"/>
      <c r="W117" s="101"/>
      <c r="X117" s="31"/>
      <c r="Y117" s="101"/>
      <c r="Z117" s="31"/>
      <c r="AA117" s="101"/>
      <c r="AB117" s="31"/>
      <c r="AC117" s="101"/>
      <c r="AD117" s="31"/>
      <c r="AE117" s="97"/>
      <c r="AF117" s="98"/>
      <c r="AG117" s="97"/>
      <c r="AH117" s="98"/>
      <c r="AI117" s="97"/>
      <c r="AJ117" s="98"/>
      <c r="AK117" s="97"/>
      <c r="AL117" s="98"/>
      <c r="AM117" s="97"/>
      <c r="AN117" s="98"/>
      <c r="AO117" s="105"/>
      <c r="AP117" s="106"/>
      <c r="AQ117" s="39"/>
      <c r="AR117" s="36"/>
      <c r="AS117" s="65"/>
      <c r="AT117" s="66"/>
      <c r="AU117" s="65"/>
      <c r="AV117" s="66"/>
      <c r="AW117" s="107"/>
      <c r="AX117" s="108"/>
      <c r="AY117" s="58"/>
      <c r="AZ117" s="31"/>
      <c r="BA117" s="30"/>
      <c r="BB117" s="31"/>
      <c r="BC117" s="30"/>
      <c r="BD117" s="31"/>
      <c r="BE117" s="58"/>
      <c r="BF117" s="31"/>
      <c r="BG117" s="58"/>
      <c r="BH117" s="31"/>
      <c r="BI117" s="58"/>
      <c r="BJ117" s="31"/>
      <c r="BK117" s="58"/>
      <c r="BL117" s="31"/>
      <c r="BM117" s="58"/>
      <c r="BN117" s="31"/>
      <c r="BO117" s="30"/>
      <c r="BP117" s="31"/>
      <c r="BQ117" s="30"/>
      <c r="BR117" s="31"/>
      <c r="BS117" s="58"/>
      <c r="BT117" s="31"/>
      <c r="BU117" s="58"/>
      <c r="BV117" s="31"/>
      <c r="BW117" s="107"/>
      <c r="BX117" s="108"/>
      <c r="BY117" s="107"/>
      <c r="BZ117" s="108"/>
      <c r="CA117" s="76"/>
      <c r="CB117" s="77"/>
      <c r="CC117" s="76"/>
      <c r="CD117" s="77"/>
      <c r="CE117" s="76"/>
      <c r="CF117" s="77"/>
      <c r="CG117" s="76"/>
      <c r="CH117" s="77"/>
      <c r="CI117" s="76"/>
      <c r="CJ117" s="77"/>
      <c r="CK117" s="113"/>
      <c r="CL117" s="112"/>
      <c r="CM117" s="113"/>
      <c r="CN117" s="112"/>
      <c r="CO117" s="113"/>
      <c r="CP117" s="112"/>
      <c r="CQ117" s="58"/>
      <c r="CR117" s="31"/>
      <c r="CS117" s="118"/>
      <c r="CT117" s="117"/>
      <c r="CU117" s="86"/>
      <c r="CV117" s="87"/>
      <c r="CW117" s="132"/>
      <c r="CX117" s="31"/>
      <c r="CY117" s="132"/>
      <c r="CZ117" s="31"/>
      <c r="DA117" s="132"/>
      <c r="DB117" s="31"/>
      <c r="DC117" s="132"/>
      <c r="DD117" s="31"/>
      <c r="DE117" s="132"/>
      <c r="DF117" s="31"/>
      <c r="DG117" s="132"/>
      <c r="DH117" s="31"/>
      <c r="DI117" s="55"/>
      <c r="DJ117" s="56"/>
      <c r="DK117" s="55"/>
      <c r="DL117" s="56"/>
      <c r="DM117" s="58"/>
      <c r="DN117" s="31"/>
      <c r="DO117" s="58"/>
      <c r="DP117" s="31"/>
      <c r="DQ117" s="58"/>
      <c r="DR117" s="31"/>
      <c r="DS117" s="58"/>
      <c r="DT117" s="31"/>
      <c r="DU117" s="193">
        <f>SUM(E117:DT117)</f>
        <v>0</v>
      </c>
      <c r="DV117" s="194"/>
      <c r="DW117" s="193"/>
      <c r="DX117" s="194"/>
      <c r="DY117" s="23"/>
      <c r="DZ117" s="23"/>
      <c r="EA117" s="3"/>
      <c r="EB117" s="5" t="str">
        <f t="shared" si="4"/>
        <v/>
      </c>
      <c r="EC117" s="1"/>
      <c r="ED117" s="3"/>
      <c r="EE117" s="3"/>
    </row>
    <row r="118" spans="1:135" s="24" customFormat="1" ht="12" hidden="1" customHeight="1" x14ac:dyDescent="0.2">
      <c r="A118" s="170"/>
      <c r="B118" s="173"/>
      <c r="C118" s="22"/>
      <c r="D118" s="7" t="s">
        <v>19</v>
      </c>
      <c r="E118" s="30"/>
      <c r="F118" s="31"/>
      <c r="G118" s="30"/>
      <c r="H118" s="31"/>
      <c r="I118" s="30"/>
      <c r="J118" s="31"/>
      <c r="K118" s="30"/>
      <c r="L118" s="31"/>
      <c r="M118" s="30"/>
      <c r="N118" s="31"/>
      <c r="O118" s="30"/>
      <c r="P118" s="31"/>
      <c r="Q118" s="30"/>
      <c r="R118" s="31"/>
      <c r="S118" s="30"/>
      <c r="T118" s="31"/>
      <c r="U118" s="101"/>
      <c r="V118" s="31"/>
      <c r="W118" s="101"/>
      <c r="X118" s="31"/>
      <c r="Y118" s="101"/>
      <c r="Z118" s="31"/>
      <c r="AA118" s="101"/>
      <c r="AB118" s="31"/>
      <c r="AC118" s="101"/>
      <c r="AD118" s="31"/>
      <c r="AE118" s="97"/>
      <c r="AF118" s="98"/>
      <c r="AG118" s="97"/>
      <c r="AH118" s="98"/>
      <c r="AI118" s="97"/>
      <c r="AJ118" s="98"/>
      <c r="AK118" s="97"/>
      <c r="AL118" s="98"/>
      <c r="AM118" s="97"/>
      <c r="AN118" s="98"/>
      <c r="AO118" s="105"/>
      <c r="AP118" s="106"/>
      <c r="AQ118" s="39"/>
      <c r="AR118" s="36"/>
      <c r="AS118" s="65"/>
      <c r="AT118" s="66"/>
      <c r="AU118" s="65"/>
      <c r="AV118" s="66"/>
      <c r="AW118" s="107"/>
      <c r="AX118" s="108"/>
      <c r="AY118" s="58"/>
      <c r="AZ118" s="31"/>
      <c r="BA118" s="30"/>
      <c r="BB118" s="31"/>
      <c r="BC118" s="30"/>
      <c r="BD118" s="31"/>
      <c r="BE118" s="58"/>
      <c r="BF118" s="31"/>
      <c r="BG118" s="58"/>
      <c r="BH118" s="31"/>
      <c r="BI118" s="58"/>
      <c r="BJ118" s="31"/>
      <c r="BK118" s="58"/>
      <c r="BL118" s="31"/>
      <c r="BM118" s="58"/>
      <c r="BN118" s="31"/>
      <c r="BO118" s="30"/>
      <c r="BP118" s="31"/>
      <c r="BQ118" s="30"/>
      <c r="BR118" s="31"/>
      <c r="BS118" s="58"/>
      <c r="BT118" s="31"/>
      <c r="BU118" s="58"/>
      <c r="BV118" s="31"/>
      <c r="BW118" s="107"/>
      <c r="BX118" s="108"/>
      <c r="BY118" s="107"/>
      <c r="BZ118" s="108"/>
      <c r="CA118" s="76"/>
      <c r="CB118" s="77"/>
      <c r="CC118" s="76"/>
      <c r="CD118" s="77"/>
      <c r="CE118" s="76"/>
      <c r="CF118" s="77"/>
      <c r="CG118" s="76"/>
      <c r="CH118" s="77"/>
      <c r="CI118" s="76"/>
      <c r="CJ118" s="77"/>
      <c r="CK118" s="113"/>
      <c r="CL118" s="112"/>
      <c r="CM118" s="113"/>
      <c r="CN118" s="112"/>
      <c r="CO118" s="113"/>
      <c r="CP118" s="112"/>
      <c r="CQ118" s="58"/>
      <c r="CR118" s="31"/>
      <c r="CS118" s="118"/>
      <c r="CT118" s="117"/>
      <c r="CU118" s="86"/>
      <c r="CV118" s="87"/>
      <c r="CW118" s="132"/>
      <c r="CX118" s="31"/>
      <c r="CY118" s="132"/>
      <c r="CZ118" s="31"/>
      <c r="DA118" s="132"/>
      <c r="DB118" s="31"/>
      <c r="DC118" s="132"/>
      <c r="DD118" s="31"/>
      <c r="DE118" s="132"/>
      <c r="DF118" s="31"/>
      <c r="DG118" s="132"/>
      <c r="DH118" s="31"/>
      <c r="DI118" s="55"/>
      <c r="DJ118" s="56"/>
      <c r="DK118" s="55"/>
      <c r="DL118" s="56"/>
      <c r="DM118" s="58"/>
      <c r="DN118" s="31"/>
      <c r="DO118" s="58"/>
      <c r="DP118" s="31"/>
      <c r="DQ118" s="58"/>
      <c r="DR118" s="31"/>
      <c r="DS118" s="58"/>
      <c r="DT118" s="31"/>
      <c r="DU118" s="193"/>
      <c r="DV118" s="194"/>
      <c r="DW118" s="193">
        <f>SUM(E118:DT118)</f>
        <v>0</v>
      </c>
      <c r="DX118" s="194"/>
      <c r="DY118" s="23"/>
      <c r="DZ118" s="23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4" customFormat="1" ht="12" hidden="1" customHeight="1" x14ac:dyDescent="0.2">
      <c r="A119" s="168"/>
      <c r="B119" s="173"/>
      <c r="C119" s="22"/>
      <c r="D119" s="7" t="s">
        <v>18</v>
      </c>
      <c r="E119" s="30"/>
      <c r="F119" s="31"/>
      <c r="G119" s="30"/>
      <c r="H119" s="31"/>
      <c r="I119" s="30"/>
      <c r="J119" s="31"/>
      <c r="K119" s="30"/>
      <c r="L119" s="31"/>
      <c r="M119" s="30"/>
      <c r="N119" s="31"/>
      <c r="O119" s="30"/>
      <c r="P119" s="31"/>
      <c r="Q119" s="30"/>
      <c r="R119" s="31"/>
      <c r="S119" s="30"/>
      <c r="T119" s="31"/>
      <c r="U119" s="101"/>
      <c r="V119" s="31"/>
      <c r="W119" s="101"/>
      <c r="X119" s="31"/>
      <c r="Y119" s="101"/>
      <c r="Z119" s="31"/>
      <c r="AA119" s="101"/>
      <c r="AB119" s="31"/>
      <c r="AC119" s="101"/>
      <c r="AD119" s="31"/>
      <c r="AE119" s="97"/>
      <c r="AF119" s="98"/>
      <c r="AG119" s="97"/>
      <c r="AH119" s="98"/>
      <c r="AI119" s="97"/>
      <c r="AJ119" s="98"/>
      <c r="AK119" s="97"/>
      <c r="AL119" s="98"/>
      <c r="AM119" s="97"/>
      <c r="AN119" s="98"/>
      <c r="AO119" s="105"/>
      <c r="AP119" s="106"/>
      <c r="AQ119" s="39"/>
      <c r="AR119" s="36"/>
      <c r="AS119" s="65"/>
      <c r="AT119" s="66"/>
      <c r="AU119" s="65"/>
      <c r="AV119" s="66"/>
      <c r="AW119" s="107"/>
      <c r="AX119" s="108"/>
      <c r="AY119" s="58"/>
      <c r="AZ119" s="31"/>
      <c r="BA119" s="30"/>
      <c r="BB119" s="31"/>
      <c r="BC119" s="30"/>
      <c r="BD119" s="31"/>
      <c r="BE119" s="58"/>
      <c r="BF119" s="31"/>
      <c r="BG119" s="58"/>
      <c r="BH119" s="31"/>
      <c r="BI119" s="58"/>
      <c r="BJ119" s="31"/>
      <c r="BK119" s="58"/>
      <c r="BL119" s="31"/>
      <c r="BM119" s="58"/>
      <c r="BN119" s="31"/>
      <c r="BO119" s="30"/>
      <c r="BP119" s="31"/>
      <c r="BQ119" s="30"/>
      <c r="BR119" s="31"/>
      <c r="BS119" s="58"/>
      <c r="BT119" s="31"/>
      <c r="BU119" s="58"/>
      <c r="BV119" s="31"/>
      <c r="BW119" s="107"/>
      <c r="BX119" s="108"/>
      <c r="BY119" s="107"/>
      <c r="BZ119" s="108"/>
      <c r="CA119" s="76"/>
      <c r="CB119" s="77"/>
      <c r="CC119" s="76"/>
      <c r="CD119" s="77"/>
      <c r="CE119" s="76"/>
      <c r="CF119" s="77"/>
      <c r="CG119" s="76"/>
      <c r="CH119" s="77"/>
      <c r="CI119" s="76"/>
      <c r="CJ119" s="77"/>
      <c r="CK119" s="113"/>
      <c r="CL119" s="112"/>
      <c r="CM119" s="113"/>
      <c r="CN119" s="112"/>
      <c r="CO119" s="113"/>
      <c r="CP119" s="112"/>
      <c r="CQ119" s="58"/>
      <c r="CR119" s="31"/>
      <c r="CS119" s="118"/>
      <c r="CT119" s="117"/>
      <c r="CU119" s="86"/>
      <c r="CV119" s="87"/>
      <c r="CW119" s="132"/>
      <c r="CX119" s="31"/>
      <c r="CY119" s="132"/>
      <c r="CZ119" s="31"/>
      <c r="DA119" s="132"/>
      <c r="DB119" s="31"/>
      <c r="DC119" s="132"/>
      <c r="DD119" s="31"/>
      <c r="DE119" s="132"/>
      <c r="DF119" s="31"/>
      <c r="DG119" s="132"/>
      <c r="DH119" s="31"/>
      <c r="DI119" s="55"/>
      <c r="DJ119" s="56"/>
      <c r="DK119" s="55"/>
      <c r="DL119" s="56"/>
      <c r="DM119" s="58"/>
      <c r="DN119" s="31"/>
      <c r="DO119" s="58"/>
      <c r="DP119" s="31"/>
      <c r="DQ119" s="58"/>
      <c r="DR119" s="31"/>
      <c r="DS119" s="58"/>
      <c r="DT119" s="31"/>
      <c r="DU119" s="193">
        <f>SUM(E119:DT119)</f>
        <v>0</v>
      </c>
      <c r="DV119" s="194"/>
      <c r="DW119" s="193"/>
      <c r="DX119" s="194"/>
      <c r="DY119" s="23"/>
      <c r="DZ119" s="23"/>
      <c r="EA119" s="3"/>
      <c r="EB119" s="5" t="str">
        <f t="shared" si="4"/>
        <v/>
      </c>
      <c r="EC119" s="1"/>
      <c r="ED119" s="3"/>
      <c r="EE119" s="3"/>
    </row>
    <row r="120" spans="1:135" s="24" customFormat="1" ht="12" hidden="1" customHeight="1" x14ac:dyDescent="0.2">
      <c r="A120" s="170"/>
      <c r="B120" s="173"/>
      <c r="C120" s="22"/>
      <c r="D120" s="7" t="s">
        <v>19</v>
      </c>
      <c r="E120" s="30"/>
      <c r="F120" s="31"/>
      <c r="G120" s="30"/>
      <c r="H120" s="31"/>
      <c r="I120" s="30"/>
      <c r="J120" s="31"/>
      <c r="K120" s="30"/>
      <c r="L120" s="31"/>
      <c r="M120" s="30"/>
      <c r="N120" s="31"/>
      <c r="O120" s="30"/>
      <c r="P120" s="31"/>
      <c r="Q120" s="30"/>
      <c r="R120" s="31"/>
      <c r="S120" s="30"/>
      <c r="T120" s="31"/>
      <c r="U120" s="101"/>
      <c r="V120" s="31"/>
      <c r="W120" s="101"/>
      <c r="X120" s="31"/>
      <c r="Y120" s="101"/>
      <c r="Z120" s="31"/>
      <c r="AA120" s="101"/>
      <c r="AB120" s="31"/>
      <c r="AC120" s="101"/>
      <c r="AD120" s="31"/>
      <c r="AE120" s="97"/>
      <c r="AF120" s="98"/>
      <c r="AG120" s="97"/>
      <c r="AH120" s="98"/>
      <c r="AI120" s="97"/>
      <c r="AJ120" s="98"/>
      <c r="AK120" s="97"/>
      <c r="AL120" s="98"/>
      <c r="AM120" s="97"/>
      <c r="AN120" s="98"/>
      <c r="AO120" s="105"/>
      <c r="AP120" s="106"/>
      <c r="AQ120" s="39"/>
      <c r="AR120" s="36"/>
      <c r="AS120" s="65"/>
      <c r="AT120" s="66"/>
      <c r="AU120" s="65"/>
      <c r="AV120" s="66"/>
      <c r="AW120" s="107"/>
      <c r="AX120" s="108"/>
      <c r="AY120" s="58"/>
      <c r="AZ120" s="31"/>
      <c r="BA120" s="30"/>
      <c r="BB120" s="31"/>
      <c r="BC120" s="30"/>
      <c r="BD120" s="31"/>
      <c r="BE120" s="58"/>
      <c r="BF120" s="31"/>
      <c r="BG120" s="58"/>
      <c r="BH120" s="31"/>
      <c r="BI120" s="58"/>
      <c r="BJ120" s="31"/>
      <c r="BK120" s="58"/>
      <c r="BL120" s="31"/>
      <c r="BM120" s="58"/>
      <c r="BN120" s="31"/>
      <c r="BO120" s="30"/>
      <c r="BP120" s="31"/>
      <c r="BQ120" s="30"/>
      <c r="BR120" s="31"/>
      <c r="BS120" s="58"/>
      <c r="BT120" s="31"/>
      <c r="BU120" s="58"/>
      <c r="BV120" s="31"/>
      <c r="BW120" s="107"/>
      <c r="BX120" s="108"/>
      <c r="BY120" s="107"/>
      <c r="BZ120" s="108"/>
      <c r="CA120" s="76"/>
      <c r="CB120" s="77"/>
      <c r="CC120" s="76"/>
      <c r="CD120" s="77"/>
      <c r="CE120" s="76"/>
      <c r="CF120" s="77"/>
      <c r="CG120" s="76"/>
      <c r="CH120" s="77"/>
      <c r="CI120" s="76"/>
      <c r="CJ120" s="77"/>
      <c r="CK120" s="113"/>
      <c r="CL120" s="112"/>
      <c r="CM120" s="113"/>
      <c r="CN120" s="112"/>
      <c r="CO120" s="113"/>
      <c r="CP120" s="112"/>
      <c r="CQ120" s="58"/>
      <c r="CR120" s="31"/>
      <c r="CS120" s="118"/>
      <c r="CT120" s="117"/>
      <c r="CU120" s="86"/>
      <c r="CV120" s="87"/>
      <c r="CW120" s="132"/>
      <c r="CX120" s="31"/>
      <c r="CY120" s="132"/>
      <c r="CZ120" s="31"/>
      <c r="DA120" s="132"/>
      <c r="DB120" s="31"/>
      <c r="DC120" s="132"/>
      <c r="DD120" s="31"/>
      <c r="DE120" s="132"/>
      <c r="DF120" s="31"/>
      <c r="DG120" s="132"/>
      <c r="DH120" s="31"/>
      <c r="DI120" s="55"/>
      <c r="DJ120" s="56"/>
      <c r="DK120" s="55"/>
      <c r="DL120" s="56"/>
      <c r="DM120" s="58"/>
      <c r="DN120" s="31"/>
      <c r="DO120" s="58"/>
      <c r="DP120" s="31"/>
      <c r="DQ120" s="58"/>
      <c r="DR120" s="31"/>
      <c r="DS120" s="58"/>
      <c r="DT120" s="31"/>
      <c r="DU120" s="193"/>
      <c r="DV120" s="194"/>
      <c r="DW120" s="193">
        <f>SUM(E120:DT120)</f>
        <v>0</v>
      </c>
      <c r="DX120" s="194"/>
      <c r="DY120" s="23"/>
      <c r="DZ120" s="23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4" customFormat="1" ht="12" hidden="1" customHeight="1" x14ac:dyDescent="0.2">
      <c r="A121" s="168"/>
      <c r="B121" s="173"/>
      <c r="C121" s="22"/>
      <c r="D121" s="7" t="s">
        <v>18</v>
      </c>
      <c r="E121" s="30"/>
      <c r="F121" s="31"/>
      <c r="G121" s="30"/>
      <c r="H121" s="31"/>
      <c r="I121" s="30"/>
      <c r="J121" s="31"/>
      <c r="K121" s="30"/>
      <c r="L121" s="31"/>
      <c r="M121" s="30"/>
      <c r="N121" s="31"/>
      <c r="O121" s="30"/>
      <c r="P121" s="31"/>
      <c r="Q121" s="30"/>
      <c r="R121" s="31"/>
      <c r="S121" s="30"/>
      <c r="T121" s="31"/>
      <c r="U121" s="101"/>
      <c r="V121" s="31"/>
      <c r="W121" s="101"/>
      <c r="X121" s="31"/>
      <c r="Y121" s="101"/>
      <c r="Z121" s="31"/>
      <c r="AA121" s="101"/>
      <c r="AB121" s="31"/>
      <c r="AC121" s="101"/>
      <c r="AD121" s="31"/>
      <c r="AE121" s="97"/>
      <c r="AF121" s="98"/>
      <c r="AG121" s="97"/>
      <c r="AH121" s="98"/>
      <c r="AI121" s="97"/>
      <c r="AJ121" s="98"/>
      <c r="AK121" s="97"/>
      <c r="AL121" s="98"/>
      <c r="AM121" s="97"/>
      <c r="AN121" s="98"/>
      <c r="AO121" s="105"/>
      <c r="AP121" s="106"/>
      <c r="AQ121" s="39"/>
      <c r="AR121" s="36"/>
      <c r="AS121" s="65"/>
      <c r="AT121" s="66"/>
      <c r="AU121" s="65"/>
      <c r="AV121" s="66"/>
      <c r="AW121" s="107"/>
      <c r="AX121" s="108"/>
      <c r="AY121" s="58"/>
      <c r="AZ121" s="31"/>
      <c r="BA121" s="30"/>
      <c r="BB121" s="31"/>
      <c r="BC121" s="30"/>
      <c r="BD121" s="31"/>
      <c r="BE121" s="58"/>
      <c r="BF121" s="31"/>
      <c r="BG121" s="58"/>
      <c r="BH121" s="31"/>
      <c r="BI121" s="58"/>
      <c r="BJ121" s="31"/>
      <c r="BK121" s="58"/>
      <c r="BL121" s="31"/>
      <c r="BM121" s="58"/>
      <c r="BN121" s="31"/>
      <c r="BO121" s="30"/>
      <c r="BP121" s="31"/>
      <c r="BQ121" s="30"/>
      <c r="BR121" s="31"/>
      <c r="BS121" s="58"/>
      <c r="BT121" s="31"/>
      <c r="BU121" s="58"/>
      <c r="BV121" s="31"/>
      <c r="BW121" s="107"/>
      <c r="BX121" s="108"/>
      <c r="BY121" s="107"/>
      <c r="BZ121" s="108"/>
      <c r="CA121" s="76"/>
      <c r="CB121" s="77"/>
      <c r="CC121" s="76"/>
      <c r="CD121" s="77"/>
      <c r="CE121" s="76"/>
      <c r="CF121" s="77"/>
      <c r="CG121" s="76"/>
      <c r="CH121" s="77"/>
      <c r="CI121" s="76"/>
      <c r="CJ121" s="77"/>
      <c r="CK121" s="113"/>
      <c r="CL121" s="112"/>
      <c r="CM121" s="113"/>
      <c r="CN121" s="112"/>
      <c r="CO121" s="113"/>
      <c r="CP121" s="112"/>
      <c r="CQ121" s="58"/>
      <c r="CR121" s="31"/>
      <c r="CS121" s="118"/>
      <c r="CT121" s="117"/>
      <c r="CU121" s="86"/>
      <c r="CV121" s="87"/>
      <c r="CW121" s="132"/>
      <c r="CX121" s="31"/>
      <c r="CY121" s="132"/>
      <c r="CZ121" s="31"/>
      <c r="DA121" s="132"/>
      <c r="DB121" s="31"/>
      <c r="DC121" s="132"/>
      <c r="DD121" s="31"/>
      <c r="DE121" s="132"/>
      <c r="DF121" s="31"/>
      <c r="DG121" s="132"/>
      <c r="DH121" s="31"/>
      <c r="DI121" s="55"/>
      <c r="DJ121" s="56"/>
      <c r="DK121" s="55"/>
      <c r="DL121" s="56"/>
      <c r="DM121" s="58"/>
      <c r="DN121" s="31"/>
      <c r="DO121" s="58"/>
      <c r="DP121" s="31"/>
      <c r="DQ121" s="58"/>
      <c r="DR121" s="31"/>
      <c r="DS121" s="58"/>
      <c r="DT121" s="31"/>
      <c r="DU121" s="193">
        <f>SUM(E121:DT121)</f>
        <v>0</v>
      </c>
      <c r="DV121" s="194"/>
      <c r="DW121" s="193"/>
      <c r="DX121" s="194"/>
      <c r="DY121" s="23"/>
      <c r="DZ121" s="23"/>
      <c r="EA121" s="3"/>
      <c r="EB121" s="5" t="str">
        <f t="shared" si="4"/>
        <v/>
      </c>
      <c r="EC121" s="1"/>
      <c r="ED121" s="3"/>
      <c r="EE121" s="3"/>
    </row>
    <row r="122" spans="1:135" s="24" customFormat="1" ht="12" hidden="1" customHeight="1" x14ac:dyDescent="0.2">
      <c r="A122" s="170"/>
      <c r="B122" s="173"/>
      <c r="C122" s="22"/>
      <c r="D122" s="7" t="s">
        <v>19</v>
      </c>
      <c r="E122" s="30"/>
      <c r="F122" s="31"/>
      <c r="G122" s="30"/>
      <c r="H122" s="31"/>
      <c r="I122" s="30"/>
      <c r="J122" s="31"/>
      <c r="K122" s="30"/>
      <c r="L122" s="31"/>
      <c r="M122" s="30"/>
      <c r="N122" s="31"/>
      <c r="O122" s="30"/>
      <c r="P122" s="31"/>
      <c r="Q122" s="30"/>
      <c r="R122" s="31"/>
      <c r="S122" s="30"/>
      <c r="T122" s="31"/>
      <c r="U122" s="101"/>
      <c r="V122" s="31"/>
      <c r="W122" s="101"/>
      <c r="X122" s="31"/>
      <c r="Y122" s="101"/>
      <c r="Z122" s="31"/>
      <c r="AA122" s="101"/>
      <c r="AB122" s="31"/>
      <c r="AC122" s="101"/>
      <c r="AD122" s="31"/>
      <c r="AE122" s="97"/>
      <c r="AF122" s="98"/>
      <c r="AG122" s="97"/>
      <c r="AH122" s="98"/>
      <c r="AI122" s="97"/>
      <c r="AJ122" s="98"/>
      <c r="AK122" s="97"/>
      <c r="AL122" s="98"/>
      <c r="AM122" s="97"/>
      <c r="AN122" s="98"/>
      <c r="AO122" s="105"/>
      <c r="AP122" s="106"/>
      <c r="AQ122" s="39"/>
      <c r="AR122" s="36"/>
      <c r="AS122" s="65"/>
      <c r="AT122" s="66"/>
      <c r="AU122" s="65"/>
      <c r="AV122" s="66"/>
      <c r="AW122" s="107"/>
      <c r="AX122" s="108"/>
      <c r="AY122" s="58"/>
      <c r="AZ122" s="31"/>
      <c r="BA122" s="30"/>
      <c r="BB122" s="31"/>
      <c r="BC122" s="30"/>
      <c r="BD122" s="31"/>
      <c r="BE122" s="58"/>
      <c r="BF122" s="31"/>
      <c r="BG122" s="58"/>
      <c r="BH122" s="31"/>
      <c r="BI122" s="58"/>
      <c r="BJ122" s="31"/>
      <c r="BK122" s="58"/>
      <c r="BL122" s="31"/>
      <c r="BM122" s="58"/>
      <c r="BN122" s="31"/>
      <c r="BO122" s="30"/>
      <c r="BP122" s="31"/>
      <c r="BQ122" s="30"/>
      <c r="BR122" s="31"/>
      <c r="BS122" s="58"/>
      <c r="BT122" s="31"/>
      <c r="BU122" s="58"/>
      <c r="BV122" s="31"/>
      <c r="BW122" s="107"/>
      <c r="BX122" s="108"/>
      <c r="BY122" s="107"/>
      <c r="BZ122" s="108"/>
      <c r="CA122" s="76"/>
      <c r="CB122" s="77"/>
      <c r="CC122" s="76"/>
      <c r="CD122" s="77"/>
      <c r="CE122" s="76"/>
      <c r="CF122" s="77"/>
      <c r="CG122" s="76"/>
      <c r="CH122" s="77"/>
      <c r="CI122" s="76"/>
      <c r="CJ122" s="77"/>
      <c r="CK122" s="113"/>
      <c r="CL122" s="112"/>
      <c r="CM122" s="113"/>
      <c r="CN122" s="112"/>
      <c r="CO122" s="113"/>
      <c r="CP122" s="112"/>
      <c r="CQ122" s="58"/>
      <c r="CR122" s="31"/>
      <c r="CS122" s="118"/>
      <c r="CT122" s="117"/>
      <c r="CU122" s="86"/>
      <c r="CV122" s="87"/>
      <c r="CW122" s="132"/>
      <c r="CX122" s="31"/>
      <c r="CY122" s="132"/>
      <c r="CZ122" s="31"/>
      <c r="DA122" s="132"/>
      <c r="DB122" s="31"/>
      <c r="DC122" s="132"/>
      <c r="DD122" s="31"/>
      <c r="DE122" s="132"/>
      <c r="DF122" s="31"/>
      <c r="DG122" s="132"/>
      <c r="DH122" s="31"/>
      <c r="DI122" s="55"/>
      <c r="DJ122" s="56"/>
      <c r="DK122" s="55"/>
      <c r="DL122" s="56"/>
      <c r="DM122" s="58"/>
      <c r="DN122" s="31"/>
      <c r="DO122" s="58"/>
      <c r="DP122" s="31"/>
      <c r="DQ122" s="58"/>
      <c r="DR122" s="31"/>
      <c r="DS122" s="58"/>
      <c r="DT122" s="31"/>
      <c r="DU122" s="193"/>
      <c r="DV122" s="194"/>
      <c r="DW122" s="193">
        <f>SUM(E122:DT122)</f>
        <v>0</v>
      </c>
      <c r="DX122" s="194"/>
      <c r="DY122" s="23"/>
      <c r="DZ122" s="23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4" customFormat="1" ht="12" hidden="1" customHeight="1" x14ac:dyDescent="0.2">
      <c r="A123" s="168"/>
      <c r="B123" s="173"/>
      <c r="C123" s="22"/>
      <c r="D123" s="7" t="s">
        <v>18</v>
      </c>
      <c r="E123" s="30"/>
      <c r="F123" s="31"/>
      <c r="G123" s="30"/>
      <c r="H123" s="31"/>
      <c r="I123" s="30"/>
      <c r="J123" s="31"/>
      <c r="K123" s="30"/>
      <c r="L123" s="31"/>
      <c r="M123" s="30"/>
      <c r="N123" s="31"/>
      <c r="O123" s="30"/>
      <c r="P123" s="31"/>
      <c r="Q123" s="30"/>
      <c r="R123" s="31"/>
      <c r="S123" s="30"/>
      <c r="T123" s="31"/>
      <c r="U123" s="101"/>
      <c r="V123" s="31"/>
      <c r="W123" s="101"/>
      <c r="X123" s="31"/>
      <c r="Y123" s="101"/>
      <c r="Z123" s="31"/>
      <c r="AA123" s="101"/>
      <c r="AB123" s="31"/>
      <c r="AC123" s="101"/>
      <c r="AD123" s="31"/>
      <c r="AE123" s="97"/>
      <c r="AF123" s="98"/>
      <c r="AG123" s="97"/>
      <c r="AH123" s="98"/>
      <c r="AI123" s="97"/>
      <c r="AJ123" s="98"/>
      <c r="AK123" s="97"/>
      <c r="AL123" s="98"/>
      <c r="AM123" s="97"/>
      <c r="AN123" s="98"/>
      <c r="AO123" s="105"/>
      <c r="AP123" s="106"/>
      <c r="AQ123" s="39"/>
      <c r="AR123" s="36"/>
      <c r="AS123" s="65"/>
      <c r="AT123" s="66"/>
      <c r="AU123" s="65"/>
      <c r="AV123" s="66"/>
      <c r="AW123" s="107"/>
      <c r="AX123" s="108"/>
      <c r="AY123" s="58"/>
      <c r="AZ123" s="31"/>
      <c r="BA123" s="30"/>
      <c r="BB123" s="31"/>
      <c r="BC123" s="30"/>
      <c r="BD123" s="31"/>
      <c r="BE123" s="58"/>
      <c r="BF123" s="31"/>
      <c r="BG123" s="58"/>
      <c r="BH123" s="31"/>
      <c r="BI123" s="58"/>
      <c r="BJ123" s="31"/>
      <c r="BK123" s="58"/>
      <c r="BL123" s="31"/>
      <c r="BM123" s="58"/>
      <c r="BN123" s="31"/>
      <c r="BO123" s="30"/>
      <c r="BP123" s="31"/>
      <c r="BQ123" s="30"/>
      <c r="BR123" s="31"/>
      <c r="BS123" s="58"/>
      <c r="BT123" s="31"/>
      <c r="BU123" s="58"/>
      <c r="BV123" s="31"/>
      <c r="BW123" s="107"/>
      <c r="BX123" s="108"/>
      <c r="BY123" s="107"/>
      <c r="BZ123" s="108"/>
      <c r="CA123" s="76"/>
      <c r="CB123" s="77"/>
      <c r="CC123" s="76"/>
      <c r="CD123" s="77"/>
      <c r="CE123" s="76"/>
      <c r="CF123" s="77"/>
      <c r="CG123" s="76"/>
      <c r="CH123" s="77"/>
      <c r="CI123" s="76"/>
      <c r="CJ123" s="77"/>
      <c r="CK123" s="113"/>
      <c r="CL123" s="112"/>
      <c r="CM123" s="113"/>
      <c r="CN123" s="112"/>
      <c r="CO123" s="113"/>
      <c r="CP123" s="112"/>
      <c r="CQ123" s="58"/>
      <c r="CR123" s="31"/>
      <c r="CS123" s="118"/>
      <c r="CT123" s="117"/>
      <c r="CU123" s="86"/>
      <c r="CV123" s="87"/>
      <c r="CW123" s="132"/>
      <c r="CX123" s="31"/>
      <c r="CY123" s="132"/>
      <c r="CZ123" s="31"/>
      <c r="DA123" s="132"/>
      <c r="DB123" s="31"/>
      <c r="DC123" s="132"/>
      <c r="DD123" s="31"/>
      <c r="DE123" s="132"/>
      <c r="DF123" s="31"/>
      <c r="DG123" s="132"/>
      <c r="DH123" s="31"/>
      <c r="DI123" s="55"/>
      <c r="DJ123" s="56"/>
      <c r="DK123" s="55"/>
      <c r="DL123" s="56"/>
      <c r="DM123" s="58"/>
      <c r="DN123" s="31"/>
      <c r="DO123" s="58"/>
      <c r="DP123" s="31"/>
      <c r="DQ123" s="58"/>
      <c r="DR123" s="31"/>
      <c r="DS123" s="58"/>
      <c r="DT123" s="31"/>
      <c r="DU123" s="193">
        <f>SUM(E123:DT123)</f>
        <v>0</v>
      </c>
      <c r="DV123" s="194"/>
      <c r="DW123" s="193"/>
      <c r="DX123" s="194"/>
      <c r="DY123" s="23"/>
      <c r="DZ123" s="23"/>
      <c r="EA123" s="3"/>
      <c r="EB123" s="5" t="str">
        <f t="shared" si="4"/>
        <v/>
      </c>
      <c r="EC123" s="1"/>
      <c r="ED123" s="3"/>
      <c r="EE123" s="3"/>
    </row>
    <row r="124" spans="1:135" s="24" customFormat="1" ht="12" hidden="1" customHeight="1" x14ac:dyDescent="0.2">
      <c r="A124" s="170"/>
      <c r="B124" s="173"/>
      <c r="C124" s="22"/>
      <c r="D124" s="7" t="s">
        <v>19</v>
      </c>
      <c r="E124" s="30"/>
      <c r="F124" s="31"/>
      <c r="G124" s="30"/>
      <c r="H124" s="31"/>
      <c r="I124" s="30"/>
      <c r="J124" s="31"/>
      <c r="K124" s="30"/>
      <c r="L124" s="31"/>
      <c r="M124" s="30"/>
      <c r="N124" s="31"/>
      <c r="O124" s="30"/>
      <c r="P124" s="31"/>
      <c r="Q124" s="30"/>
      <c r="R124" s="31"/>
      <c r="S124" s="30"/>
      <c r="T124" s="31"/>
      <c r="U124" s="101"/>
      <c r="V124" s="31"/>
      <c r="W124" s="101"/>
      <c r="X124" s="31"/>
      <c r="Y124" s="101"/>
      <c r="Z124" s="31"/>
      <c r="AA124" s="101"/>
      <c r="AB124" s="31"/>
      <c r="AC124" s="101"/>
      <c r="AD124" s="31"/>
      <c r="AE124" s="97"/>
      <c r="AF124" s="98"/>
      <c r="AG124" s="97"/>
      <c r="AH124" s="98"/>
      <c r="AI124" s="97"/>
      <c r="AJ124" s="98"/>
      <c r="AK124" s="97"/>
      <c r="AL124" s="98"/>
      <c r="AM124" s="97"/>
      <c r="AN124" s="98"/>
      <c r="AO124" s="105"/>
      <c r="AP124" s="106"/>
      <c r="AQ124" s="39"/>
      <c r="AR124" s="36"/>
      <c r="AS124" s="65"/>
      <c r="AT124" s="66"/>
      <c r="AU124" s="65"/>
      <c r="AV124" s="66"/>
      <c r="AW124" s="107"/>
      <c r="AX124" s="108"/>
      <c r="AY124" s="58"/>
      <c r="AZ124" s="31"/>
      <c r="BA124" s="30"/>
      <c r="BB124" s="31"/>
      <c r="BC124" s="30"/>
      <c r="BD124" s="31"/>
      <c r="BE124" s="58"/>
      <c r="BF124" s="31"/>
      <c r="BG124" s="58"/>
      <c r="BH124" s="31"/>
      <c r="BI124" s="58"/>
      <c r="BJ124" s="31"/>
      <c r="BK124" s="58"/>
      <c r="BL124" s="31"/>
      <c r="BM124" s="58"/>
      <c r="BN124" s="31"/>
      <c r="BO124" s="30"/>
      <c r="BP124" s="31"/>
      <c r="BQ124" s="30"/>
      <c r="BR124" s="31"/>
      <c r="BS124" s="58"/>
      <c r="BT124" s="31"/>
      <c r="BU124" s="58"/>
      <c r="BV124" s="31"/>
      <c r="BW124" s="107"/>
      <c r="BX124" s="108"/>
      <c r="BY124" s="107"/>
      <c r="BZ124" s="108"/>
      <c r="CA124" s="76"/>
      <c r="CB124" s="77"/>
      <c r="CC124" s="76"/>
      <c r="CD124" s="77"/>
      <c r="CE124" s="76"/>
      <c r="CF124" s="77"/>
      <c r="CG124" s="76"/>
      <c r="CH124" s="77"/>
      <c r="CI124" s="76"/>
      <c r="CJ124" s="77"/>
      <c r="CK124" s="113"/>
      <c r="CL124" s="112"/>
      <c r="CM124" s="113"/>
      <c r="CN124" s="112"/>
      <c r="CO124" s="113"/>
      <c r="CP124" s="112"/>
      <c r="CQ124" s="58"/>
      <c r="CR124" s="31"/>
      <c r="CS124" s="118"/>
      <c r="CT124" s="117"/>
      <c r="CU124" s="86"/>
      <c r="CV124" s="87"/>
      <c r="CW124" s="132"/>
      <c r="CX124" s="31"/>
      <c r="CY124" s="132"/>
      <c r="CZ124" s="31"/>
      <c r="DA124" s="132"/>
      <c r="DB124" s="31"/>
      <c r="DC124" s="132"/>
      <c r="DD124" s="31"/>
      <c r="DE124" s="132"/>
      <c r="DF124" s="31"/>
      <c r="DG124" s="132"/>
      <c r="DH124" s="31"/>
      <c r="DI124" s="55"/>
      <c r="DJ124" s="56"/>
      <c r="DK124" s="55"/>
      <c r="DL124" s="56"/>
      <c r="DM124" s="58"/>
      <c r="DN124" s="31"/>
      <c r="DO124" s="58"/>
      <c r="DP124" s="31"/>
      <c r="DQ124" s="58"/>
      <c r="DR124" s="31"/>
      <c r="DS124" s="58"/>
      <c r="DT124" s="31"/>
      <c r="DU124" s="193"/>
      <c r="DV124" s="194"/>
      <c r="DW124" s="193">
        <f>SUM(E124:DT124)</f>
        <v>0</v>
      </c>
      <c r="DX124" s="194"/>
      <c r="DY124" s="23"/>
      <c r="DZ124" s="23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4" customFormat="1" ht="12" hidden="1" customHeight="1" x14ac:dyDescent="0.2">
      <c r="A125" s="168"/>
      <c r="B125" s="173"/>
      <c r="C125" s="22"/>
      <c r="D125" s="7" t="s">
        <v>18</v>
      </c>
      <c r="E125" s="30"/>
      <c r="F125" s="31"/>
      <c r="G125" s="30"/>
      <c r="H125" s="31"/>
      <c r="I125" s="30"/>
      <c r="J125" s="31"/>
      <c r="K125" s="30"/>
      <c r="L125" s="31"/>
      <c r="M125" s="30"/>
      <c r="N125" s="31"/>
      <c r="O125" s="30"/>
      <c r="P125" s="31"/>
      <c r="Q125" s="30"/>
      <c r="R125" s="31"/>
      <c r="S125" s="30"/>
      <c r="T125" s="31"/>
      <c r="U125" s="101"/>
      <c r="V125" s="31"/>
      <c r="W125" s="101"/>
      <c r="X125" s="31"/>
      <c r="Y125" s="101"/>
      <c r="Z125" s="31"/>
      <c r="AA125" s="101"/>
      <c r="AB125" s="31"/>
      <c r="AC125" s="101"/>
      <c r="AD125" s="31"/>
      <c r="AE125" s="97"/>
      <c r="AF125" s="98"/>
      <c r="AG125" s="97"/>
      <c r="AH125" s="98"/>
      <c r="AI125" s="97"/>
      <c r="AJ125" s="98"/>
      <c r="AK125" s="97"/>
      <c r="AL125" s="98"/>
      <c r="AM125" s="97"/>
      <c r="AN125" s="98"/>
      <c r="AO125" s="105"/>
      <c r="AP125" s="106"/>
      <c r="AQ125" s="39"/>
      <c r="AR125" s="36"/>
      <c r="AS125" s="65"/>
      <c r="AT125" s="66"/>
      <c r="AU125" s="65"/>
      <c r="AV125" s="66"/>
      <c r="AW125" s="107"/>
      <c r="AX125" s="108"/>
      <c r="AY125" s="58"/>
      <c r="AZ125" s="31"/>
      <c r="BA125" s="30"/>
      <c r="BB125" s="31"/>
      <c r="BC125" s="30"/>
      <c r="BD125" s="31"/>
      <c r="BE125" s="58"/>
      <c r="BF125" s="31"/>
      <c r="BG125" s="58"/>
      <c r="BH125" s="31"/>
      <c r="BI125" s="58"/>
      <c r="BJ125" s="31"/>
      <c r="BK125" s="58"/>
      <c r="BL125" s="31"/>
      <c r="BM125" s="58"/>
      <c r="BN125" s="31"/>
      <c r="BO125" s="30"/>
      <c r="BP125" s="31"/>
      <c r="BQ125" s="30"/>
      <c r="BR125" s="31"/>
      <c r="BS125" s="58"/>
      <c r="BT125" s="31"/>
      <c r="BU125" s="58"/>
      <c r="BV125" s="31"/>
      <c r="BW125" s="107"/>
      <c r="BX125" s="108"/>
      <c r="BY125" s="107"/>
      <c r="BZ125" s="108"/>
      <c r="CA125" s="76"/>
      <c r="CB125" s="77"/>
      <c r="CC125" s="76"/>
      <c r="CD125" s="77"/>
      <c r="CE125" s="76"/>
      <c r="CF125" s="77"/>
      <c r="CG125" s="76"/>
      <c r="CH125" s="77"/>
      <c r="CI125" s="76"/>
      <c r="CJ125" s="77"/>
      <c r="CK125" s="113"/>
      <c r="CL125" s="112"/>
      <c r="CM125" s="113"/>
      <c r="CN125" s="112"/>
      <c r="CO125" s="113"/>
      <c r="CP125" s="112"/>
      <c r="CQ125" s="58"/>
      <c r="CR125" s="31"/>
      <c r="CS125" s="118"/>
      <c r="CT125" s="117"/>
      <c r="CU125" s="86"/>
      <c r="CV125" s="87"/>
      <c r="CW125" s="132"/>
      <c r="CX125" s="31"/>
      <c r="CY125" s="132"/>
      <c r="CZ125" s="31"/>
      <c r="DA125" s="132"/>
      <c r="DB125" s="31"/>
      <c r="DC125" s="132"/>
      <c r="DD125" s="31"/>
      <c r="DE125" s="132"/>
      <c r="DF125" s="31"/>
      <c r="DG125" s="132"/>
      <c r="DH125" s="31"/>
      <c r="DI125" s="55"/>
      <c r="DJ125" s="56"/>
      <c r="DK125" s="55"/>
      <c r="DL125" s="56"/>
      <c r="DM125" s="58"/>
      <c r="DN125" s="31"/>
      <c r="DO125" s="58"/>
      <c r="DP125" s="31"/>
      <c r="DQ125" s="58"/>
      <c r="DR125" s="31"/>
      <c r="DS125" s="58"/>
      <c r="DT125" s="31"/>
      <c r="DU125" s="193">
        <f>SUM(E125:DT125)</f>
        <v>0</v>
      </c>
      <c r="DV125" s="194"/>
      <c r="DW125" s="193"/>
      <c r="DX125" s="194"/>
      <c r="DY125" s="23"/>
      <c r="DZ125" s="23"/>
      <c r="EA125" s="3"/>
      <c r="EB125" s="5" t="str">
        <f t="shared" si="4"/>
        <v/>
      </c>
      <c r="EC125" s="1"/>
      <c r="ED125" s="3"/>
      <c r="EE125" s="3"/>
    </row>
    <row r="126" spans="1:135" s="24" customFormat="1" ht="12" hidden="1" customHeight="1" x14ac:dyDescent="0.2">
      <c r="A126" s="170"/>
      <c r="B126" s="173"/>
      <c r="C126" s="22"/>
      <c r="D126" s="7" t="s">
        <v>19</v>
      </c>
      <c r="E126" s="30"/>
      <c r="F126" s="31"/>
      <c r="G126" s="30"/>
      <c r="H126" s="31"/>
      <c r="I126" s="30"/>
      <c r="J126" s="31"/>
      <c r="K126" s="30"/>
      <c r="L126" s="31"/>
      <c r="M126" s="30"/>
      <c r="N126" s="31"/>
      <c r="O126" s="30"/>
      <c r="P126" s="31"/>
      <c r="Q126" s="30"/>
      <c r="R126" s="31"/>
      <c r="S126" s="30"/>
      <c r="T126" s="31"/>
      <c r="U126" s="101"/>
      <c r="V126" s="31"/>
      <c r="W126" s="101"/>
      <c r="X126" s="31"/>
      <c r="Y126" s="101"/>
      <c r="Z126" s="31"/>
      <c r="AA126" s="101"/>
      <c r="AB126" s="31"/>
      <c r="AC126" s="101"/>
      <c r="AD126" s="31"/>
      <c r="AE126" s="97"/>
      <c r="AF126" s="98"/>
      <c r="AG126" s="97"/>
      <c r="AH126" s="98"/>
      <c r="AI126" s="97"/>
      <c r="AJ126" s="98"/>
      <c r="AK126" s="97"/>
      <c r="AL126" s="98"/>
      <c r="AM126" s="97"/>
      <c r="AN126" s="98"/>
      <c r="AO126" s="105"/>
      <c r="AP126" s="106"/>
      <c r="AQ126" s="39"/>
      <c r="AR126" s="36"/>
      <c r="AS126" s="65"/>
      <c r="AT126" s="66"/>
      <c r="AU126" s="65"/>
      <c r="AV126" s="66"/>
      <c r="AW126" s="107"/>
      <c r="AX126" s="108"/>
      <c r="AY126" s="58"/>
      <c r="AZ126" s="31"/>
      <c r="BA126" s="30"/>
      <c r="BB126" s="31"/>
      <c r="BC126" s="30"/>
      <c r="BD126" s="31"/>
      <c r="BE126" s="58"/>
      <c r="BF126" s="31"/>
      <c r="BG126" s="58"/>
      <c r="BH126" s="31"/>
      <c r="BI126" s="58"/>
      <c r="BJ126" s="31"/>
      <c r="BK126" s="58"/>
      <c r="BL126" s="31"/>
      <c r="BM126" s="58"/>
      <c r="BN126" s="31"/>
      <c r="BO126" s="30"/>
      <c r="BP126" s="31"/>
      <c r="BQ126" s="30"/>
      <c r="BR126" s="31"/>
      <c r="BS126" s="58"/>
      <c r="BT126" s="31"/>
      <c r="BU126" s="58"/>
      <c r="BV126" s="31"/>
      <c r="BW126" s="107"/>
      <c r="BX126" s="108"/>
      <c r="BY126" s="107"/>
      <c r="BZ126" s="108"/>
      <c r="CA126" s="76"/>
      <c r="CB126" s="77"/>
      <c r="CC126" s="76"/>
      <c r="CD126" s="77"/>
      <c r="CE126" s="76"/>
      <c r="CF126" s="77"/>
      <c r="CG126" s="76"/>
      <c r="CH126" s="77"/>
      <c r="CI126" s="76"/>
      <c r="CJ126" s="77"/>
      <c r="CK126" s="113"/>
      <c r="CL126" s="112"/>
      <c r="CM126" s="113"/>
      <c r="CN126" s="112"/>
      <c r="CO126" s="113"/>
      <c r="CP126" s="112"/>
      <c r="CQ126" s="58"/>
      <c r="CR126" s="31"/>
      <c r="CS126" s="118"/>
      <c r="CT126" s="117"/>
      <c r="CU126" s="86"/>
      <c r="CV126" s="87"/>
      <c r="CW126" s="132"/>
      <c r="CX126" s="31"/>
      <c r="CY126" s="132"/>
      <c r="CZ126" s="31"/>
      <c r="DA126" s="132"/>
      <c r="DB126" s="31"/>
      <c r="DC126" s="132"/>
      <c r="DD126" s="31"/>
      <c r="DE126" s="132"/>
      <c r="DF126" s="31"/>
      <c r="DG126" s="132"/>
      <c r="DH126" s="31"/>
      <c r="DI126" s="55"/>
      <c r="DJ126" s="56"/>
      <c r="DK126" s="55"/>
      <c r="DL126" s="56"/>
      <c r="DM126" s="58"/>
      <c r="DN126" s="31"/>
      <c r="DO126" s="58"/>
      <c r="DP126" s="31"/>
      <c r="DQ126" s="58"/>
      <c r="DR126" s="31"/>
      <c r="DS126" s="58"/>
      <c r="DT126" s="31"/>
      <c r="DU126" s="193"/>
      <c r="DV126" s="194"/>
      <c r="DW126" s="193">
        <f>SUM(E126:DT126)</f>
        <v>0</v>
      </c>
      <c r="DX126" s="194"/>
      <c r="DY126" s="23"/>
      <c r="DZ126" s="23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4" customFormat="1" ht="12" hidden="1" customHeight="1" x14ac:dyDescent="0.2">
      <c r="A127" s="168"/>
      <c r="B127" s="173"/>
      <c r="C127" s="22"/>
      <c r="D127" s="7" t="s">
        <v>18</v>
      </c>
      <c r="E127" s="30"/>
      <c r="F127" s="31"/>
      <c r="G127" s="30"/>
      <c r="H127" s="31"/>
      <c r="I127" s="30"/>
      <c r="J127" s="31"/>
      <c r="K127" s="30"/>
      <c r="L127" s="31"/>
      <c r="M127" s="30"/>
      <c r="N127" s="31"/>
      <c r="O127" s="30"/>
      <c r="P127" s="31"/>
      <c r="Q127" s="30"/>
      <c r="R127" s="31"/>
      <c r="S127" s="30"/>
      <c r="T127" s="31"/>
      <c r="U127" s="101"/>
      <c r="V127" s="31"/>
      <c r="W127" s="101"/>
      <c r="X127" s="31"/>
      <c r="Y127" s="101"/>
      <c r="Z127" s="31"/>
      <c r="AA127" s="101"/>
      <c r="AB127" s="31"/>
      <c r="AC127" s="101"/>
      <c r="AD127" s="31"/>
      <c r="AE127" s="97"/>
      <c r="AF127" s="98"/>
      <c r="AG127" s="97"/>
      <c r="AH127" s="98"/>
      <c r="AI127" s="97"/>
      <c r="AJ127" s="98"/>
      <c r="AK127" s="97"/>
      <c r="AL127" s="98"/>
      <c r="AM127" s="97"/>
      <c r="AN127" s="98"/>
      <c r="AO127" s="105"/>
      <c r="AP127" s="106"/>
      <c r="AQ127" s="39"/>
      <c r="AR127" s="36"/>
      <c r="AS127" s="65"/>
      <c r="AT127" s="66"/>
      <c r="AU127" s="65"/>
      <c r="AV127" s="66"/>
      <c r="AW127" s="107"/>
      <c r="AX127" s="108"/>
      <c r="AY127" s="58"/>
      <c r="AZ127" s="31"/>
      <c r="BA127" s="30"/>
      <c r="BB127" s="31"/>
      <c r="BC127" s="30"/>
      <c r="BD127" s="31"/>
      <c r="BE127" s="58"/>
      <c r="BF127" s="31"/>
      <c r="BG127" s="58"/>
      <c r="BH127" s="31"/>
      <c r="BI127" s="58"/>
      <c r="BJ127" s="31"/>
      <c r="BK127" s="58"/>
      <c r="BL127" s="31"/>
      <c r="BM127" s="58"/>
      <c r="BN127" s="31"/>
      <c r="BO127" s="30"/>
      <c r="BP127" s="31"/>
      <c r="BQ127" s="30"/>
      <c r="BR127" s="31"/>
      <c r="BS127" s="58"/>
      <c r="BT127" s="31"/>
      <c r="BU127" s="58"/>
      <c r="BV127" s="31"/>
      <c r="BW127" s="107"/>
      <c r="BX127" s="108"/>
      <c r="BY127" s="107"/>
      <c r="BZ127" s="108"/>
      <c r="CA127" s="76"/>
      <c r="CB127" s="77"/>
      <c r="CC127" s="76"/>
      <c r="CD127" s="77"/>
      <c r="CE127" s="76"/>
      <c r="CF127" s="77"/>
      <c r="CG127" s="76"/>
      <c r="CH127" s="77"/>
      <c r="CI127" s="76"/>
      <c r="CJ127" s="77"/>
      <c r="CK127" s="113"/>
      <c r="CL127" s="112"/>
      <c r="CM127" s="113"/>
      <c r="CN127" s="112"/>
      <c r="CO127" s="113"/>
      <c r="CP127" s="112"/>
      <c r="CQ127" s="58"/>
      <c r="CR127" s="31"/>
      <c r="CS127" s="118"/>
      <c r="CT127" s="117"/>
      <c r="CU127" s="86"/>
      <c r="CV127" s="87"/>
      <c r="CW127" s="132"/>
      <c r="CX127" s="31"/>
      <c r="CY127" s="132"/>
      <c r="CZ127" s="31"/>
      <c r="DA127" s="132"/>
      <c r="DB127" s="31"/>
      <c r="DC127" s="132"/>
      <c r="DD127" s="31"/>
      <c r="DE127" s="132"/>
      <c r="DF127" s="31"/>
      <c r="DG127" s="132"/>
      <c r="DH127" s="31"/>
      <c r="DI127" s="55"/>
      <c r="DJ127" s="56"/>
      <c r="DK127" s="55"/>
      <c r="DL127" s="56"/>
      <c r="DM127" s="58"/>
      <c r="DN127" s="31"/>
      <c r="DO127" s="58"/>
      <c r="DP127" s="31"/>
      <c r="DQ127" s="58"/>
      <c r="DR127" s="31"/>
      <c r="DS127" s="58"/>
      <c r="DT127" s="31"/>
      <c r="DU127" s="193">
        <f>SUM(E127:DT127)</f>
        <v>0</v>
      </c>
      <c r="DV127" s="194"/>
      <c r="DW127" s="193"/>
      <c r="DX127" s="194"/>
      <c r="DY127" s="23"/>
      <c r="DZ127" s="23"/>
      <c r="EA127" s="3"/>
      <c r="EB127" s="5" t="str">
        <f t="shared" si="4"/>
        <v/>
      </c>
      <c r="EC127" s="1"/>
      <c r="ED127" s="3"/>
      <c r="EE127" s="3"/>
    </row>
    <row r="128" spans="1:135" s="24" customFormat="1" ht="12" hidden="1" customHeight="1" x14ac:dyDescent="0.2">
      <c r="A128" s="170"/>
      <c r="B128" s="173"/>
      <c r="C128" s="22"/>
      <c r="D128" s="7" t="s">
        <v>19</v>
      </c>
      <c r="E128" s="30"/>
      <c r="F128" s="31"/>
      <c r="G128" s="30"/>
      <c r="H128" s="31"/>
      <c r="I128" s="30"/>
      <c r="J128" s="31"/>
      <c r="K128" s="30"/>
      <c r="L128" s="31"/>
      <c r="M128" s="30"/>
      <c r="N128" s="31"/>
      <c r="O128" s="30"/>
      <c r="P128" s="31"/>
      <c r="Q128" s="30"/>
      <c r="R128" s="31"/>
      <c r="S128" s="30"/>
      <c r="T128" s="31"/>
      <c r="U128" s="101"/>
      <c r="V128" s="31"/>
      <c r="W128" s="101"/>
      <c r="X128" s="31"/>
      <c r="Y128" s="101"/>
      <c r="Z128" s="31"/>
      <c r="AA128" s="101"/>
      <c r="AB128" s="31"/>
      <c r="AC128" s="101"/>
      <c r="AD128" s="31"/>
      <c r="AE128" s="97"/>
      <c r="AF128" s="98"/>
      <c r="AG128" s="97"/>
      <c r="AH128" s="98"/>
      <c r="AI128" s="97"/>
      <c r="AJ128" s="98"/>
      <c r="AK128" s="97"/>
      <c r="AL128" s="98"/>
      <c r="AM128" s="97"/>
      <c r="AN128" s="98"/>
      <c r="AO128" s="105"/>
      <c r="AP128" s="106"/>
      <c r="AQ128" s="39"/>
      <c r="AR128" s="36"/>
      <c r="AS128" s="65"/>
      <c r="AT128" s="66"/>
      <c r="AU128" s="65"/>
      <c r="AV128" s="66"/>
      <c r="AW128" s="107"/>
      <c r="AX128" s="108"/>
      <c r="AY128" s="58"/>
      <c r="AZ128" s="31"/>
      <c r="BA128" s="30"/>
      <c r="BB128" s="31"/>
      <c r="BC128" s="30"/>
      <c r="BD128" s="31"/>
      <c r="BE128" s="58"/>
      <c r="BF128" s="31"/>
      <c r="BG128" s="58"/>
      <c r="BH128" s="31"/>
      <c r="BI128" s="58"/>
      <c r="BJ128" s="31"/>
      <c r="BK128" s="58"/>
      <c r="BL128" s="31"/>
      <c r="BM128" s="58"/>
      <c r="BN128" s="31"/>
      <c r="BO128" s="30"/>
      <c r="BP128" s="31"/>
      <c r="BQ128" s="30"/>
      <c r="BR128" s="31"/>
      <c r="BS128" s="58"/>
      <c r="BT128" s="31"/>
      <c r="BU128" s="58"/>
      <c r="BV128" s="31"/>
      <c r="BW128" s="107"/>
      <c r="BX128" s="108"/>
      <c r="BY128" s="107"/>
      <c r="BZ128" s="108"/>
      <c r="CA128" s="76"/>
      <c r="CB128" s="77"/>
      <c r="CC128" s="76"/>
      <c r="CD128" s="77"/>
      <c r="CE128" s="76"/>
      <c r="CF128" s="77"/>
      <c r="CG128" s="76"/>
      <c r="CH128" s="77"/>
      <c r="CI128" s="76"/>
      <c r="CJ128" s="77"/>
      <c r="CK128" s="113"/>
      <c r="CL128" s="112"/>
      <c r="CM128" s="113"/>
      <c r="CN128" s="112"/>
      <c r="CO128" s="113"/>
      <c r="CP128" s="112"/>
      <c r="CQ128" s="58"/>
      <c r="CR128" s="31"/>
      <c r="CS128" s="118"/>
      <c r="CT128" s="117"/>
      <c r="CU128" s="86"/>
      <c r="CV128" s="87"/>
      <c r="CW128" s="132"/>
      <c r="CX128" s="31"/>
      <c r="CY128" s="132"/>
      <c r="CZ128" s="31"/>
      <c r="DA128" s="132"/>
      <c r="DB128" s="31"/>
      <c r="DC128" s="132"/>
      <c r="DD128" s="31"/>
      <c r="DE128" s="132"/>
      <c r="DF128" s="31"/>
      <c r="DG128" s="132"/>
      <c r="DH128" s="31"/>
      <c r="DI128" s="55"/>
      <c r="DJ128" s="56"/>
      <c r="DK128" s="55"/>
      <c r="DL128" s="56"/>
      <c r="DM128" s="58"/>
      <c r="DN128" s="31"/>
      <c r="DO128" s="58"/>
      <c r="DP128" s="31"/>
      <c r="DQ128" s="58"/>
      <c r="DR128" s="31"/>
      <c r="DS128" s="58"/>
      <c r="DT128" s="31"/>
      <c r="DU128" s="193"/>
      <c r="DV128" s="194"/>
      <c r="DW128" s="193">
        <f>SUM(E128:DT128)</f>
        <v>0</v>
      </c>
      <c r="DX128" s="194"/>
      <c r="DY128" s="23"/>
      <c r="DZ128" s="23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4" customFormat="1" ht="12" hidden="1" customHeight="1" x14ac:dyDescent="0.2">
      <c r="A129" s="168"/>
      <c r="B129" s="173"/>
      <c r="C129" s="22"/>
      <c r="D129" s="7" t="s">
        <v>18</v>
      </c>
      <c r="E129" s="30"/>
      <c r="F129" s="31"/>
      <c r="G129" s="30"/>
      <c r="H129" s="31"/>
      <c r="I129" s="30"/>
      <c r="J129" s="31"/>
      <c r="K129" s="30"/>
      <c r="L129" s="31"/>
      <c r="M129" s="30"/>
      <c r="N129" s="31"/>
      <c r="O129" s="30"/>
      <c r="P129" s="31"/>
      <c r="Q129" s="30"/>
      <c r="R129" s="31"/>
      <c r="S129" s="30"/>
      <c r="T129" s="31"/>
      <c r="U129" s="101"/>
      <c r="V129" s="31"/>
      <c r="W129" s="101"/>
      <c r="X129" s="31"/>
      <c r="Y129" s="101"/>
      <c r="Z129" s="31"/>
      <c r="AA129" s="101"/>
      <c r="AB129" s="31"/>
      <c r="AC129" s="101"/>
      <c r="AD129" s="31"/>
      <c r="AE129" s="97"/>
      <c r="AF129" s="98"/>
      <c r="AG129" s="97"/>
      <c r="AH129" s="98"/>
      <c r="AI129" s="97"/>
      <c r="AJ129" s="98"/>
      <c r="AK129" s="97"/>
      <c r="AL129" s="98"/>
      <c r="AM129" s="97"/>
      <c r="AN129" s="98"/>
      <c r="AO129" s="105"/>
      <c r="AP129" s="106"/>
      <c r="AQ129" s="39"/>
      <c r="AR129" s="36"/>
      <c r="AS129" s="65"/>
      <c r="AT129" s="66"/>
      <c r="AU129" s="65"/>
      <c r="AV129" s="66"/>
      <c r="AW129" s="107"/>
      <c r="AX129" s="108"/>
      <c r="AY129" s="58"/>
      <c r="AZ129" s="31"/>
      <c r="BA129" s="30"/>
      <c r="BB129" s="31"/>
      <c r="BC129" s="30"/>
      <c r="BD129" s="31"/>
      <c r="BE129" s="58"/>
      <c r="BF129" s="31"/>
      <c r="BG129" s="58"/>
      <c r="BH129" s="31"/>
      <c r="BI129" s="58"/>
      <c r="BJ129" s="31"/>
      <c r="BK129" s="58"/>
      <c r="BL129" s="31"/>
      <c r="BM129" s="58"/>
      <c r="BN129" s="31"/>
      <c r="BO129" s="30"/>
      <c r="BP129" s="31"/>
      <c r="BQ129" s="30"/>
      <c r="BR129" s="31"/>
      <c r="BS129" s="58"/>
      <c r="BT129" s="31"/>
      <c r="BU129" s="58"/>
      <c r="BV129" s="31"/>
      <c r="BW129" s="107"/>
      <c r="BX129" s="108"/>
      <c r="BY129" s="107"/>
      <c r="BZ129" s="108"/>
      <c r="CA129" s="76"/>
      <c r="CB129" s="77"/>
      <c r="CC129" s="76"/>
      <c r="CD129" s="77"/>
      <c r="CE129" s="76"/>
      <c r="CF129" s="77"/>
      <c r="CG129" s="76"/>
      <c r="CH129" s="77"/>
      <c r="CI129" s="76"/>
      <c r="CJ129" s="77"/>
      <c r="CK129" s="113"/>
      <c r="CL129" s="112"/>
      <c r="CM129" s="113"/>
      <c r="CN129" s="112"/>
      <c r="CO129" s="113"/>
      <c r="CP129" s="112"/>
      <c r="CQ129" s="58"/>
      <c r="CR129" s="31"/>
      <c r="CS129" s="118"/>
      <c r="CT129" s="117"/>
      <c r="CU129" s="86"/>
      <c r="CV129" s="87"/>
      <c r="CW129" s="132"/>
      <c r="CX129" s="31"/>
      <c r="CY129" s="132"/>
      <c r="CZ129" s="31"/>
      <c r="DA129" s="132"/>
      <c r="DB129" s="31"/>
      <c r="DC129" s="132"/>
      <c r="DD129" s="31"/>
      <c r="DE129" s="132"/>
      <c r="DF129" s="31"/>
      <c r="DG129" s="132"/>
      <c r="DH129" s="31"/>
      <c r="DI129" s="55"/>
      <c r="DJ129" s="56"/>
      <c r="DK129" s="55"/>
      <c r="DL129" s="56"/>
      <c r="DM129" s="58"/>
      <c r="DN129" s="31"/>
      <c r="DO129" s="58"/>
      <c r="DP129" s="31"/>
      <c r="DQ129" s="58"/>
      <c r="DR129" s="31"/>
      <c r="DS129" s="58"/>
      <c r="DT129" s="31"/>
      <c r="DU129" s="193">
        <f>SUM(E129:DT129)</f>
        <v>0</v>
      </c>
      <c r="DV129" s="194"/>
      <c r="DW129" s="193"/>
      <c r="DX129" s="194"/>
      <c r="DY129" s="23"/>
      <c r="DZ129" s="23"/>
      <c r="EA129" s="3"/>
      <c r="EB129" s="5" t="str">
        <f t="shared" si="4"/>
        <v/>
      </c>
      <c r="EC129" s="1"/>
      <c r="ED129" s="3"/>
      <c r="EE129" s="3"/>
    </row>
    <row r="130" spans="1:135" s="24" customFormat="1" ht="12" hidden="1" customHeight="1" x14ac:dyDescent="0.2">
      <c r="A130" s="170"/>
      <c r="B130" s="173"/>
      <c r="C130" s="22"/>
      <c r="D130" s="7" t="s">
        <v>19</v>
      </c>
      <c r="E130" s="30"/>
      <c r="F130" s="31"/>
      <c r="G130" s="30"/>
      <c r="H130" s="31"/>
      <c r="I130" s="30"/>
      <c r="J130" s="31"/>
      <c r="K130" s="30"/>
      <c r="L130" s="31"/>
      <c r="M130" s="30"/>
      <c r="N130" s="31"/>
      <c r="O130" s="30"/>
      <c r="P130" s="31"/>
      <c r="Q130" s="30"/>
      <c r="R130" s="31"/>
      <c r="S130" s="30"/>
      <c r="T130" s="31"/>
      <c r="U130" s="101"/>
      <c r="V130" s="31"/>
      <c r="W130" s="101"/>
      <c r="X130" s="31"/>
      <c r="Y130" s="101"/>
      <c r="Z130" s="31"/>
      <c r="AA130" s="101"/>
      <c r="AB130" s="31"/>
      <c r="AC130" s="101"/>
      <c r="AD130" s="31"/>
      <c r="AE130" s="97"/>
      <c r="AF130" s="98"/>
      <c r="AG130" s="97"/>
      <c r="AH130" s="98"/>
      <c r="AI130" s="97"/>
      <c r="AJ130" s="98"/>
      <c r="AK130" s="97"/>
      <c r="AL130" s="98"/>
      <c r="AM130" s="97"/>
      <c r="AN130" s="98"/>
      <c r="AO130" s="105"/>
      <c r="AP130" s="106"/>
      <c r="AQ130" s="39"/>
      <c r="AR130" s="36"/>
      <c r="AS130" s="65"/>
      <c r="AT130" s="66"/>
      <c r="AU130" s="65"/>
      <c r="AV130" s="66"/>
      <c r="AW130" s="107"/>
      <c r="AX130" s="108"/>
      <c r="AY130" s="58"/>
      <c r="AZ130" s="31"/>
      <c r="BA130" s="30"/>
      <c r="BB130" s="31"/>
      <c r="BC130" s="30"/>
      <c r="BD130" s="31"/>
      <c r="BE130" s="58"/>
      <c r="BF130" s="31"/>
      <c r="BG130" s="58"/>
      <c r="BH130" s="31"/>
      <c r="BI130" s="58"/>
      <c r="BJ130" s="31"/>
      <c r="BK130" s="58"/>
      <c r="BL130" s="31"/>
      <c r="BM130" s="58"/>
      <c r="BN130" s="31"/>
      <c r="BO130" s="30"/>
      <c r="BP130" s="31"/>
      <c r="BQ130" s="30"/>
      <c r="BR130" s="31"/>
      <c r="BS130" s="58"/>
      <c r="BT130" s="31"/>
      <c r="BU130" s="58"/>
      <c r="BV130" s="31"/>
      <c r="BW130" s="107"/>
      <c r="BX130" s="108"/>
      <c r="BY130" s="107"/>
      <c r="BZ130" s="108"/>
      <c r="CA130" s="76"/>
      <c r="CB130" s="77"/>
      <c r="CC130" s="76"/>
      <c r="CD130" s="77"/>
      <c r="CE130" s="76"/>
      <c r="CF130" s="77"/>
      <c r="CG130" s="76"/>
      <c r="CH130" s="77"/>
      <c r="CI130" s="76"/>
      <c r="CJ130" s="77"/>
      <c r="CK130" s="113"/>
      <c r="CL130" s="112"/>
      <c r="CM130" s="113"/>
      <c r="CN130" s="112"/>
      <c r="CO130" s="113"/>
      <c r="CP130" s="112"/>
      <c r="CQ130" s="58"/>
      <c r="CR130" s="31"/>
      <c r="CS130" s="118"/>
      <c r="CT130" s="117"/>
      <c r="CU130" s="86"/>
      <c r="CV130" s="87"/>
      <c r="CW130" s="132"/>
      <c r="CX130" s="31"/>
      <c r="CY130" s="132"/>
      <c r="CZ130" s="31"/>
      <c r="DA130" s="132"/>
      <c r="DB130" s="31"/>
      <c r="DC130" s="132"/>
      <c r="DD130" s="31"/>
      <c r="DE130" s="132"/>
      <c r="DF130" s="31"/>
      <c r="DG130" s="132"/>
      <c r="DH130" s="31"/>
      <c r="DI130" s="55"/>
      <c r="DJ130" s="56"/>
      <c r="DK130" s="55"/>
      <c r="DL130" s="56"/>
      <c r="DM130" s="58"/>
      <c r="DN130" s="31"/>
      <c r="DO130" s="58"/>
      <c r="DP130" s="31"/>
      <c r="DQ130" s="58"/>
      <c r="DR130" s="31"/>
      <c r="DS130" s="58"/>
      <c r="DT130" s="31"/>
      <c r="DU130" s="193"/>
      <c r="DV130" s="194"/>
      <c r="DW130" s="193">
        <f>SUM(E130:DT130)</f>
        <v>0</v>
      </c>
      <c r="DX130" s="194"/>
      <c r="DY130" s="23"/>
      <c r="DZ130" s="23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4" customFormat="1" ht="12" hidden="1" customHeight="1" x14ac:dyDescent="0.2">
      <c r="A131" s="168"/>
      <c r="B131" s="173"/>
      <c r="C131" s="22"/>
      <c r="D131" s="7" t="s">
        <v>18</v>
      </c>
      <c r="E131" s="30"/>
      <c r="F131" s="31"/>
      <c r="G131" s="30"/>
      <c r="H131" s="31"/>
      <c r="I131" s="30"/>
      <c r="J131" s="31"/>
      <c r="K131" s="30"/>
      <c r="L131" s="31"/>
      <c r="M131" s="30"/>
      <c r="N131" s="31"/>
      <c r="O131" s="30"/>
      <c r="P131" s="31"/>
      <c r="Q131" s="30"/>
      <c r="R131" s="31"/>
      <c r="S131" s="30"/>
      <c r="T131" s="31"/>
      <c r="U131" s="101"/>
      <c r="V131" s="31"/>
      <c r="W131" s="101"/>
      <c r="X131" s="31"/>
      <c r="Y131" s="101"/>
      <c r="Z131" s="31"/>
      <c r="AA131" s="101"/>
      <c r="AB131" s="31"/>
      <c r="AC131" s="101"/>
      <c r="AD131" s="31"/>
      <c r="AE131" s="97"/>
      <c r="AF131" s="98"/>
      <c r="AG131" s="97"/>
      <c r="AH131" s="98"/>
      <c r="AI131" s="97"/>
      <c r="AJ131" s="98"/>
      <c r="AK131" s="97"/>
      <c r="AL131" s="98"/>
      <c r="AM131" s="97"/>
      <c r="AN131" s="98"/>
      <c r="AO131" s="105"/>
      <c r="AP131" s="106"/>
      <c r="AQ131" s="39"/>
      <c r="AR131" s="36"/>
      <c r="AS131" s="65"/>
      <c r="AT131" s="66"/>
      <c r="AU131" s="65"/>
      <c r="AV131" s="66"/>
      <c r="AW131" s="107"/>
      <c r="AX131" s="108"/>
      <c r="AY131" s="58"/>
      <c r="AZ131" s="31"/>
      <c r="BA131" s="30"/>
      <c r="BB131" s="31"/>
      <c r="BC131" s="30"/>
      <c r="BD131" s="31"/>
      <c r="BE131" s="58"/>
      <c r="BF131" s="31"/>
      <c r="BG131" s="58"/>
      <c r="BH131" s="31"/>
      <c r="BI131" s="58"/>
      <c r="BJ131" s="31"/>
      <c r="BK131" s="58"/>
      <c r="BL131" s="31"/>
      <c r="BM131" s="58"/>
      <c r="BN131" s="31"/>
      <c r="BO131" s="30"/>
      <c r="BP131" s="31"/>
      <c r="BQ131" s="30"/>
      <c r="BR131" s="31"/>
      <c r="BS131" s="58"/>
      <c r="BT131" s="31"/>
      <c r="BU131" s="58"/>
      <c r="BV131" s="31"/>
      <c r="BW131" s="107"/>
      <c r="BX131" s="108"/>
      <c r="BY131" s="107"/>
      <c r="BZ131" s="108"/>
      <c r="CA131" s="76"/>
      <c r="CB131" s="77"/>
      <c r="CC131" s="76"/>
      <c r="CD131" s="77"/>
      <c r="CE131" s="76"/>
      <c r="CF131" s="77"/>
      <c r="CG131" s="76"/>
      <c r="CH131" s="77"/>
      <c r="CI131" s="76"/>
      <c r="CJ131" s="77"/>
      <c r="CK131" s="113"/>
      <c r="CL131" s="112"/>
      <c r="CM131" s="113"/>
      <c r="CN131" s="112"/>
      <c r="CO131" s="113"/>
      <c r="CP131" s="112"/>
      <c r="CQ131" s="58"/>
      <c r="CR131" s="31"/>
      <c r="CS131" s="118"/>
      <c r="CT131" s="117"/>
      <c r="CU131" s="86"/>
      <c r="CV131" s="87"/>
      <c r="CW131" s="132"/>
      <c r="CX131" s="31"/>
      <c r="CY131" s="132"/>
      <c r="CZ131" s="31"/>
      <c r="DA131" s="132"/>
      <c r="DB131" s="31"/>
      <c r="DC131" s="132"/>
      <c r="DD131" s="31"/>
      <c r="DE131" s="132"/>
      <c r="DF131" s="31"/>
      <c r="DG131" s="132"/>
      <c r="DH131" s="31"/>
      <c r="DI131" s="55"/>
      <c r="DJ131" s="56"/>
      <c r="DK131" s="55"/>
      <c r="DL131" s="56"/>
      <c r="DM131" s="58"/>
      <c r="DN131" s="31"/>
      <c r="DO131" s="58"/>
      <c r="DP131" s="31"/>
      <c r="DQ131" s="58"/>
      <c r="DR131" s="31"/>
      <c r="DS131" s="58"/>
      <c r="DT131" s="31"/>
      <c r="DU131" s="193">
        <f>SUM(E131:DT131)</f>
        <v>0</v>
      </c>
      <c r="DV131" s="194"/>
      <c r="DW131" s="193"/>
      <c r="DX131" s="194"/>
      <c r="DY131" s="23"/>
      <c r="DZ131" s="23"/>
      <c r="EA131" s="3"/>
      <c r="EB131" s="5" t="str">
        <f t="shared" si="4"/>
        <v/>
      </c>
      <c r="EC131" s="1"/>
      <c r="ED131" s="3"/>
      <c r="EE131" s="3"/>
    </row>
    <row r="132" spans="1:135" s="24" customFormat="1" ht="12" hidden="1" customHeight="1" x14ac:dyDescent="0.2">
      <c r="A132" s="170"/>
      <c r="B132" s="173"/>
      <c r="C132" s="22"/>
      <c r="D132" s="7" t="s">
        <v>19</v>
      </c>
      <c r="E132" s="30"/>
      <c r="F132" s="31"/>
      <c r="G132" s="30"/>
      <c r="H132" s="31"/>
      <c r="I132" s="30"/>
      <c r="J132" s="31"/>
      <c r="K132" s="30"/>
      <c r="L132" s="31"/>
      <c r="M132" s="30"/>
      <c r="N132" s="31"/>
      <c r="O132" s="30"/>
      <c r="P132" s="31"/>
      <c r="Q132" s="30"/>
      <c r="R132" s="31"/>
      <c r="S132" s="30"/>
      <c r="T132" s="31"/>
      <c r="U132" s="101"/>
      <c r="V132" s="31"/>
      <c r="W132" s="101"/>
      <c r="X132" s="31"/>
      <c r="Y132" s="101"/>
      <c r="Z132" s="31"/>
      <c r="AA132" s="101"/>
      <c r="AB132" s="31"/>
      <c r="AC132" s="101"/>
      <c r="AD132" s="31"/>
      <c r="AE132" s="97"/>
      <c r="AF132" s="98"/>
      <c r="AG132" s="97"/>
      <c r="AH132" s="98"/>
      <c r="AI132" s="97"/>
      <c r="AJ132" s="98"/>
      <c r="AK132" s="97"/>
      <c r="AL132" s="98"/>
      <c r="AM132" s="97"/>
      <c r="AN132" s="98"/>
      <c r="AO132" s="105"/>
      <c r="AP132" s="106"/>
      <c r="AQ132" s="39"/>
      <c r="AR132" s="36"/>
      <c r="AS132" s="65"/>
      <c r="AT132" s="66"/>
      <c r="AU132" s="65"/>
      <c r="AV132" s="66"/>
      <c r="AW132" s="107"/>
      <c r="AX132" s="108"/>
      <c r="AY132" s="58"/>
      <c r="AZ132" s="31"/>
      <c r="BA132" s="30"/>
      <c r="BB132" s="31"/>
      <c r="BC132" s="30"/>
      <c r="BD132" s="31"/>
      <c r="BE132" s="58"/>
      <c r="BF132" s="31"/>
      <c r="BG132" s="58"/>
      <c r="BH132" s="31"/>
      <c r="BI132" s="58"/>
      <c r="BJ132" s="31"/>
      <c r="BK132" s="58"/>
      <c r="BL132" s="31"/>
      <c r="BM132" s="58"/>
      <c r="BN132" s="31"/>
      <c r="BO132" s="30"/>
      <c r="BP132" s="31"/>
      <c r="BQ132" s="30"/>
      <c r="BR132" s="31"/>
      <c r="BS132" s="58"/>
      <c r="BT132" s="31"/>
      <c r="BU132" s="58"/>
      <c r="BV132" s="31"/>
      <c r="BW132" s="107"/>
      <c r="BX132" s="108"/>
      <c r="BY132" s="107"/>
      <c r="BZ132" s="108"/>
      <c r="CA132" s="76"/>
      <c r="CB132" s="77"/>
      <c r="CC132" s="76"/>
      <c r="CD132" s="77"/>
      <c r="CE132" s="76"/>
      <c r="CF132" s="77"/>
      <c r="CG132" s="76"/>
      <c r="CH132" s="77"/>
      <c r="CI132" s="76"/>
      <c r="CJ132" s="77"/>
      <c r="CK132" s="113"/>
      <c r="CL132" s="112"/>
      <c r="CM132" s="113"/>
      <c r="CN132" s="112"/>
      <c r="CO132" s="113"/>
      <c r="CP132" s="112"/>
      <c r="CQ132" s="58"/>
      <c r="CR132" s="31"/>
      <c r="CS132" s="118"/>
      <c r="CT132" s="117"/>
      <c r="CU132" s="86"/>
      <c r="CV132" s="87"/>
      <c r="CW132" s="132"/>
      <c r="CX132" s="31"/>
      <c r="CY132" s="132"/>
      <c r="CZ132" s="31"/>
      <c r="DA132" s="132"/>
      <c r="DB132" s="31"/>
      <c r="DC132" s="132"/>
      <c r="DD132" s="31"/>
      <c r="DE132" s="132"/>
      <c r="DF132" s="31"/>
      <c r="DG132" s="132"/>
      <c r="DH132" s="31"/>
      <c r="DI132" s="55"/>
      <c r="DJ132" s="56"/>
      <c r="DK132" s="55"/>
      <c r="DL132" s="56"/>
      <c r="DM132" s="58"/>
      <c r="DN132" s="31"/>
      <c r="DO132" s="58"/>
      <c r="DP132" s="31"/>
      <c r="DQ132" s="58"/>
      <c r="DR132" s="31"/>
      <c r="DS132" s="58"/>
      <c r="DT132" s="31"/>
      <c r="DU132" s="193"/>
      <c r="DV132" s="194"/>
      <c r="DW132" s="193">
        <f>SUM(E132:DT132)</f>
        <v>0</v>
      </c>
      <c r="DX132" s="194"/>
      <c r="DY132" s="23"/>
      <c r="DZ132" s="23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4" customFormat="1" ht="12" hidden="1" customHeight="1" x14ac:dyDescent="0.2">
      <c r="A133" s="168"/>
      <c r="B133" s="173"/>
      <c r="C133" s="22"/>
      <c r="D133" s="7" t="s">
        <v>18</v>
      </c>
      <c r="E133" s="30"/>
      <c r="F133" s="31"/>
      <c r="G133" s="30"/>
      <c r="H133" s="31"/>
      <c r="I133" s="30"/>
      <c r="J133" s="31"/>
      <c r="K133" s="30"/>
      <c r="L133" s="31"/>
      <c r="M133" s="30"/>
      <c r="N133" s="31"/>
      <c r="O133" s="30"/>
      <c r="P133" s="31"/>
      <c r="Q133" s="30"/>
      <c r="R133" s="31"/>
      <c r="S133" s="30"/>
      <c r="T133" s="31"/>
      <c r="U133" s="101"/>
      <c r="V133" s="31"/>
      <c r="W133" s="101"/>
      <c r="X133" s="31"/>
      <c r="Y133" s="101"/>
      <c r="Z133" s="31"/>
      <c r="AA133" s="101"/>
      <c r="AB133" s="31"/>
      <c r="AC133" s="101"/>
      <c r="AD133" s="31"/>
      <c r="AE133" s="97"/>
      <c r="AF133" s="98"/>
      <c r="AG133" s="97"/>
      <c r="AH133" s="98"/>
      <c r="AI133" s="97"/>
      <c r="AJ133" s="98"/>
      <c r="AK133" s="97"/>
      <c r="AL133" s="98"/>
      <c r="AM133" s="97"/>
      <c r="AN133" s="98"/>
      <c r="AO133" s="105"/>
      <c r="AP133" s="106"/>
      <c r="AQ133" s="39"/>
      <c r="AR133" s="36"/>
      <c r="AS133" s="65"/>
      <c r="AT133" s="66"/>
      <c r="AU133" s="65"/>
      <c r="AV133" s="66"/>
      <c r="AW133" s="107"/>
      <c r="AX133" s="108"/>
      <c r="AY133" s="58"/>
      <c r="AZ133" s="31"/>
      <c r="BA133" s="30"/>
      <c r="BB133" s="31"/>
      <c r="BC133" s="30"/>
      <c r="BD133" s="31"/>
      <c r="BE133" s="58"/>
      <c r="BF133" s="31"/>
      <c r="BG133" s="58"/>
      <c r="BH133" s="31"/>
      <c r="BI133" s="58"/>
      <c r="BJ133" s="31"/>
      <c r="BK133" s="58"/>
      <c r="BL133" s="31"/>
      <c r="BM133" s="58"/>
      <c r="BN133" s="31"/>
      <c r="BO133" s="30"/>
      <c r="BP133" s="31"/>
      <c r="BQ133" s="30"/>
      <c r="BR133" s="31"/>
      <c r="BS133" s="58"/>
      <c r="BT133" s="31"/>
      <c r="BU133" s="58"/>
      <c r="BV133" s="31"/>
      <c r="BW133" s="107"/>
      <c r="BX133" s="108"/>
      <c r="BY133" s="107"/>
      <c r="BZ133" s="108"/>
      <c r="CA133" s="76"/>
      <c r="CB133" s="77"/>
      <c r="CC133" s="76"/>
      <c r="CD133" s="77"/>
      <c r="CE133" s="76"/>
      <c r="CF133" s="77"/>
      <c r="CG133" s="76"/>
      <c r="CH133" s="77"/>
      <c r="CI133" s="76"/>
      <c r="CJ133" s="77"/>
      <c r="CK133" s="113"/>
      <c r="CL133" s="112"/>
      <c r="CM133" s="113"/>
      <c r="CN133" s="112"/>
      <c r="CO133" s="113"/>
      <c r="CP133" s="112"/>
      <c r="CQ133" s="58"/>
      <c r="CR133" s="31"/>
      <c r="CS133" s="118"/>
      <c r="CT133" s="117"/>
      <c r="CU133" s="86"/>
      <c r="CV133" s="87"/>
      <c r="CW133" s="132"/>
      <c r="CX133" s="31"/>
      <c r="CY133" s="132"/>
      <c r="CZ133" s="31"/>
      <c r="DA133" s="132"/>
      <c r="DB133" s="31"/>
      <c r="DC133" s="132"/>
      <c r="DD133" s="31"/>
      <c r="DE133" s="132"/>
      <c r="DF133" s="31"/>
      <c r="DG133" s="132"/>
      <c r="DH133" s="31"/>
      <c r="DI133" s="55"/>
      <c r="DJ133" s="56"/>
      <c r="DK133" s="55"/>
      <c r="DL133" s="56"/>
      <c r="DM133" s="58"/>
      <c r="DN133" s="31"/>
      <c r="DO133" s="58"/>
      <c r="DP133" s="31"/>
      <c r="DQ133" s="58"/>
      <c r="DR133" s="31"/>
      <c r="DS133" s="58"/>
      <c r="DT133" s="31"/>
      <c r="DU133" s="193">
        <f>SUM(E133:DT133)</f>
        <v>0</v>
      </c>
      <c r="DV133" s="194"/>
      <c r="DW133" s="193"/>
      <c r="DX133" s="194"/>
      <c r="DY133" s="23"/>
      <c r="DZ133" s="23"/>
      <c r="EA133" s="3"/>
      <c r="EB133" s="5" t="str">
        <f t="shared" si="4"/>
        <v/>
      </c>
      <c r="EC133" s="1"/>
      <c r="ED133" s="3"/>
      <c r="EE133" s="3"/>
    </row>
    <row r="134" spans="1:135" s="24" customFormat="1" ht="12" hidden="1" customHeight="1" x14ac:dyDescent="0.2">
      <c r="A134" s="170"/>
      <c r="B134" s="173"/>
      <c r="C134" s="22"/>
      <c r="D134" s="7" t="s">
        <v>19</v>
      </c>
      <c r="E134" s="30"/>
      <c r="F134" s="31"/>
      <c r="G134" s="30"/>
      <c r="H134" s="31"/>
      <c r="I134" s="30"/>
      <c r="J134" s="31"/>
      <c r="K134" s="30"/>
      <c r="L134" s="31"/>
      <c r="M134" s="30"/>
      <c r="N134" s="31"/>
      <c r="O134" s="30"/>
      <c r="P134" s="31"/>
      <c r="Q134" s="30"/>
      <c r="R134" s="31"/>
      <c r="S134" s="30"/>
      <c r="T134" s="31"/>
      <c r="U134" s="101"/>
      <c r="V134" s="31"/>
      <c r="W134" s="101"/>
      <c r="X134" s="31"/>
      <c r="Y134" s="101"/>
      <c r="Z134" s="31"/>
      <c r="AA134" s="101"/>
      <c r="AB134" s="31"/>
      <c r="AC134" s="101"/>
      <c r="AD134" s="31"/>
      <c r="AE134" s="97"/>
      <c r="AF134" s="98"/>
      <c r="AG134" s="97"/>
      <c r="AH134" s="98"/>
      <c r="AI134" s="97"/>
      <c r="AJ134" s="98"/>
      <c r="AK134" s="97"/>
      <c r="AL134" s="98"/>
      <c r="AM134" s="97"/>
      <c r="AN134" s="98"/>
      <c r="AO134" s="105"/>
      <c r="AP134" s="106"/>
      <c r="AQ134" s="39"/>
      <c r="AR134" s="36"/>
      <c r="AS134" s="65"/>
      <c r="AT134" s="66"/>
      <c r="AU134" s="65"/>
      <c r="AV134" s="66"/>
      <c r="AW134" s="107"/>
      <c r="AX134" s="108"/>
      <c r="AY134" s="58"/>
      <c r="AZ134" s="31"/>
      <c r="BA134" s="30"/>
      <c r="BB134" s="31"/>
      <c r="BC134" s="30"/>
      <c r="BD134" s="31"/>
      <c r="BE134" s="58"/>
      <c r="BF134" s="31"/>
      <c r="BG134" s="58"/>
      <c r="BH134" s="31"/>
      <c r="BI134" s="58"/>
      <c r="BJ134" s="31"/>
      <c r="BK134" s="58"/>
      <c r="BL134" s="31"/>
      <c r="BM134" s="58"/>
      <c r="BN134" s="31"/>
      <c r="BO134" s="30"/>
      <c r="BP134" s="31"/>
      <c r="BQ134" s="30"/>
      <c r="BR134" s="31"/>
      <c r="BS134" s="58"/>
      <c r="BT134" s="31"/>
      <c r="BU134" s="58"/>
      <c r="BV134" s="31"/>
      <c r="BW134" s="107"/>
      <c r="BX134" s="108"/>
      <c r="BY134" s="107"/>
      <c r="BZ134" s="108"/>
      <c r="CA134" s="76"/>
      <c r="CB134" s="77"/>
      <c r="CC134" s="76"/>
      <c r="CD134" s="77"/>
      <c r="CE134" s="76"/>
      <c r="CF134" s="77"/>
      <c r="CG134" s="76"/>
      <c r="CH134" s="77"/>
      <c r="CI134" s="76"/>
      <c r="CJ134" s="77"/>
      <c r="CK134" s="113"/>
      <c r="CL134" s="112"/>
      <c r="CM134" s="113"/>
      <c r="CN134" s="112"/>
      <c r="CO134" s="113"/>
      <c r="CP134" s="112"/>
      <c r="CQ134" s="58"/>
      <c r="CR134" s="31"/>
      <c r="CS134" s="118"/>
      <c r="CT134" s="117"/>
      <c r="CU134" s="86"/>
      <c r="CV134" s="87"/>
      <c r="CW134" s="132"/>
      <c r="CX134" s="31"/>
      <c r="CY134" s="132"/>
      <c r="CZ134" s="31"/>
      <c r="DA134" s="132"/>
      <c r="DB134" s="31"/>
      <c r="DC134" s="132"/>
      <c r="DD134" s="31"/>
      <c r="DE134" s="132"/>
      <c r="DF134" s="31"/>
      <c r="DG134" s="132"/>
      <c r="DH134" s="31"/>
      <c r="DI134" s="55"/>
      <c r="DJ134" s="56"/>
      <c r="DK134" s="55"/>
      <c r="DL134" s="56"/>
      <c r="DM134" s="58"/>
      <c r="DN134" s="31"/>
      <c r="DO134" s="58"/>
      <c r="DP134" s="31"/>
      <c r="DQ134" s="58"/>
      <c r="DR134" s="31"/>
      <c r="DS134" s="58"/>
      <c r="DT134" s="31"/>
      <c r="DU134" s="193"/>
      <c r="DV134" s="194"/>
      <c r="DW134" s="193">
        <f>SUM(E134:DT134)</f>
        <v>0</v>
      </c>
      <c r="DX134" s="194"/>
      <c r="DY134" s="23"/>
      <c r="DZ134" s="23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4" customFormat="1" ht="12" hidden="1" customHeight="1" x14ac:dyDescent="0.2">
      <c r="A135" s="168"/>
      <c r="B135" s="173"/>
      <c r="C135" s="22"/>
      <c r="D135" s="7" t="s">
        <v>18</v>
      </c>
      <c r="E135" s="30"/>
      <c r="F135" s="31"/>
      <c r="G135" s="30"/>
      <c r="H135" s="31"/>
      <c r="I135" s="30"/>
      <c r="J135" s="31"/>
      <c r="K135" s="30"/>
      <c r="L135" s="31"/>
      <c r="M135" s="30"/>
      <c r="N135" s="31"/>
      <c r="O135" s="30"/>
      <c r="P135" s="31"/>
      <c r="Q135" s="30"/>
      <c r="R135" s="31"/>
      <c r="S135" s="30"/>
      <c r="T135" s="31"/>
      <c r="U135" s="101"/>
      <c r="V135" s="31"/>
      <c r="W135" s="101"/>
      <c r="X135" s="31"/>
      <c r="Y135" s="101"/>
      <c r="Z135" s="31"/>
      <c r="AA135" s="101"/>
      <c r="AB135" s="31"/>
      <c r="AC135" s="101"/>
      <c r="AD135" s="31"/>
      <c r="AE135" s="97"/>
      <c r="AF135" s="98"/>
      <c r="AG135" s="97"/>
      <c r="AH135" s="98"/>
      <c r="AI135" s="97"/>
      <c r="AJ135" s="98"/>
      <c r="AK135" s="97"/>
      <c r="AL135" s="98"/>
      <c r="AM135" s="97"/>
      <c r="AN135" s="98"/>
      <c r="AO135" s="105"/>
      <c r="AP135" s="106"/>
      <c r="AQ135" s="39"/>
      <c r="AR135" s="36"/>
      <c r="AS135" s="65"/>
      <c r="AT135" s="66"/>
      <c r="AU135" s="65"/>
      <c r="AV135" s="66"/>
      <c r="AW135" s="107"/>
      <c r="AX135" s="108"/>
      <c r="AY135" s="58"/>
      <c r="AZ135" s="31"/>
      <c r="BA135" s="30"/>
      <c r="BB135" s="31"/>
      <c r="BC135" s="30"/>
      <c r="BD135" s="31"/>
      <c r="BE135" s="58"/>
      <c r="BF135" s="31"/>
      <c r="BG135" s="58"/>
      <c r="BH135" s="31"/>
      <c r="BI135" s="58"/>
      <c r="BJ135" s="31"/>
      <c r="BK135" s="58"/>
      <c r="BL135" s="31"/>
      <c r="BM135" s="58"/>
      <c r="BN135" s="31"/>
      <c r="BO135" s="30"/>
      <c r="BP135" s="31"/>
      <c r="BQ135" s="30"/>
      <c r="BR135" s="31"/>
      <c r="BS135" s="58"/>
      <c r="BT135" s="31"/>
      <c r="BU135" s="58"/>
      <c r="BV135" s="31"/>
      <c r="BW135" s="107"/>
      <c r="BX135" s="108"/>
      <c r="BY135" s="107"/>
      <c r="BZ135" s="108"/>
      <c r="CA135" s="76"/>
      <c r="CB135" s="77"/>
      <c r="CC135" s="76"/>
      <c r="CD135" s="77"/>
      <c r="CE135" s="76"/>
      <c r="CF135" s="77"/>
      <c r="CG135" s="76"/>
      <c r="CH135" s="77"/>
      <c r="CI135" s="76"/>
      <c r="CJ135" s="77"/>
      <c r="CK135" s="113"/>
      <c r="CL135" s="112"/>
      <c r="CM135" s="113"/>
      <c r="CN135" s="112"/>
      <c r="CO135" s="113"/>
      <c r="CP135" s="112"/>
      <c r="CQ135" s="58"/>
      <c r="CR135" s="31"/>
      <c r="CS135" s="118"/>
      <c r="CT135" s="117"/>
      <c r="CU135" s="86"/>
      <c r="CV135" s="87"/>
      <c r="CW135" s="132"/>
      <c r="CX135" s="31"/>
      <c r="CY135" s="132"/>
      <c r="CZ135" s="31"/>
      <c r="DA135" s="132"/>
      <c r="DB135" s="31"/>
      <c r="DC135" s="132"/>
      <c r="DD135" s="31"/>
      <c r="DE135" s="132"/>
      <c r="DF135" s="31"/>
      <c r="DG135" s="132"/>
      <c r="DH135" s="31"/>
      <c r="DI135" s="55"/>
      <c r="DJ135" s="56"/>
      <c r="DK135" s="55"/>
      <c r="DL135" s="56"/>
      <c r="DM135" s="58"/>
      <c r="DN135" s="31"/>
      <c r="DO135" s="58"/>
      <c r="DP135" s="31"/>
      <c r="DQ135" s="58"/>
      <c r="DR135" s="31"/>
      <c r="DS135" s="58"/>
      <c r="DT135" s="31"/>
      <c r="DU135" s="193">
        <f>SUM(E135:DT135)</f>
        <v>0</v>
      </c>
      <c r="DV135" s="194"/>
      <c r="DW135" s="193"/>
      <c r="DX135" s="194"/>
      <c r="DY135" s="23"/>
      <c r="DZ135" s="23"/>
      <c r="EA135" s="3"/>
      <c r="EB135" s="5" t="str">
        <f t="shared" si="4"/>
        <v/>
      </c>
      <c r="EC135" s="1"/>
      <c r="ED135" s="3"/>
      <c r="EE135" s="3"/>
    </row>
    <row r="136" spans="1:135" s="24" customFormat="1" ht="12" hidden="1" customHeight="1" x14ac:dyDescent="0.2">
      <c r="A136" s="170"/>
      <c r="B136" s="173"/>
      <c r="C136" s="22"/>
      <c r="D136" s="7" t="s">
        <v>19</v>
      </c>
      <c r="E136" s="30"/>
      <c r="F136" s="31"/>
      <c r="G136" s="30"/>
      <c r="H136" s="31"/>
      <c r="I136" s="30"/>
      <c r="J136" s="31"/>
      <c r="K136" s="30"/>
      <c r="L136" s="31"/>
      <c r="M136" s="30"/>
      <c r="N136" s="31"/>
      <c r="O136" s="30"/>
      <c r="P136" s="31"/>
      <c r="Q136" s="30"/>
      <c r="R136" s="31"/>
      <c r="S136" s="30"/>
      <c r="T136" s="31"/>
      <c r="U136" s="101"/>
      <c r="V136" s="31"/>
      <c r="W136" s="101"/>
      <c r="X136" s="31"/>
      <c r="Y136" s="101"/>
      <c r="Z136" s="31"/>
      <c r="AA136" s="101"/>
      <c r="AB136" s="31"/>
      <c r="AC136" s="101"/>
      <c r="AD136" s="31"/>
      <c r="AE136" s="97"/>
      <c r="AF136" s="98"/>
      <c r="AG136" s="97"/>
      <c r="AH136" s="98"/>
      <c r="AI136" s="97"/>
      <c r="AJ136" s="98"/>
      <c r="AK136" s="97"/>
      <c r="AL136" s="98"/>
      <c r="AM136" s="97"/>
      <c r="AN136" s="98"/>
      <c r="AO136" s="105"/>
      <c r="AP136" s="106"/>
      <c r="AQ136" s="39"/>
      <c r="AR136" s="36"/>
      <c r="AS136" s="65"/>
      <c r="AT136" s="66"/>
      <c r="AU136" s="65"/>
      <c r="AV136" s="66"/>
      <c r="AW136" s="107"/>
      <c r="AX136" s="108"/>
      <c r="AY136" s="58"/>
      <c r="AZ136" s="31"/>
      <c r="BA136" s="30"/>
      <c r="BB136" s="31"/>
      <c r="BC136" s="30"/>
      <c r="BD136" s="31"/>
      <c r="BE136" s="58"/>
      <c r="BF136" s="31"/>
      <c r="BG136" s="58"/>
      <c r="BH136" s="31"/>
      <c r="BI136" s="58"/>
      <c r="BJ136" s="31"/>
      <c r="BK136" s="58"/>
      <c r="BL136" s="31"/>
      <c r="BM136" s="58"/>
      <c r="BN136" s="31"/>
      <c r="BO136" s="30"/>
      <c r="BP136" s="31"/>
      <c r="BQ136" s="30"/>
      <c r="BR136" s="31"/>
      <c r="BS136" s="58"/>
      <c r="BT136" s="31"/>
      <c r="BU136" s="58"/>
      <c r="BV136" s="31"/>
      <c r="BW136" s="107"/>
      <c r="BX136" s="108"/>
      <c r="BY136" s="107"/>
      <c r="BZ136" s="108"/>
      <c r="CA136" s="76"/>
      <c r="CB136" s="77"/>
      <c r="CC136" s="76"/>
      <c r="CD136" s="77"/>
      <c r="CE136" s="76"/>
      <c r="CF136" s="77"/>
      <c r="CG136" s="76"/>
      <c r="CH136" s="77"/>
      <c r="CI136" s="76"/>
      <c r="CJ136" s="77"/>
      <c r="CK136" s="113"/>
      <c r="CL136" s="112"/>
      <c r="CM136" s="113"/>
      <c r="CN136" s="112"/>
      <c r="CO136" s="113"/>
      <c r="CP136" s="112"/>
      <c r="CQ136" s="58"/>
      <c r="CR136" s="31"/>
      <c r="CS136" s="118"/>
      <c r="CT136" s="117"/>
      <c r="CU136" s="86"/>
      <c r="CV136" s="87"/>
      <c r="CW136" s="132"/>
      <c r="CX136" s="31"/>
      <c r="CY136" s="132"/>
      <c r="CZ136" s="31"/>
      <c r="DA136" s="132"/>
      <c r="DB136" s="31"/>
      <c r="DC136" s="132"/>
      <c r="DD136" s="31"/>
      <c r="DE136" s="132"/>
      <c r="DF136" s="31"/>
      <c r="DG136" s="132"/>
      <c r="DH136" s="31"/>
      <c r="DI136" s="55"/>
      <c r="DJ136" s="56"/>
      <c r="DK136" s="55"/>
      <c r="DL136" s="56"/>
      <c r="DM136" s="58"/>
      <c r="DN136" s="31"/>
      <c r="DO136" s="58"/>
      <c r="DP136" s="31"/>
      <c r="DQ136" s="58"/>
      <c r="DR136" s="31"/>
      <c r="DS136" s="58"/>
      <c r="DT136" s="31"/>
      <c r="DU136" s="193"/>
      <c r="DV136" s="194"/>
      <c r="DW136" s="193">
        <f>SUM(E136:DT136)</f>
        <v>0</v>
      </c>
      <c r="DX136" s="194"/>
      <c r="DY136" s="23"/>
      <c r="DZ136" s="23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4" customFormat="1" ht="12" hidden="1" customHeight="1" x14ac:dyDescent="0.2">
      <c r="A137" s="168"/>
      <c r="B137" s="168"/>
      <c r="C137" s="22"/>
      <c r="D137" s="7" t="s">
        <v>18</v>
      </c>
      <c r="E137" s="30"/>
      <c r="F137" s="31"/>
      <c r="G137" s="30"/>
      <c r="H137" s="31"/>
      <c r="I137" s="30"/>
      <c r="J137" s="31"/>
      <c r="K137" s="30"/>
      <c r="L137" s="31"/>
      <c r="M137" s="30"/>
      <c r="N137" s="31"/>
      <c r="O137" s="30"/>
      <c r="P137" s="31"/>
      <c r="Q137" s="30"/>
      <c r="R137" s="31"/>
      <c r="S137" s="30"/>
      <c r="T137" s="31"/>
      <c r="U137" s="101"/>
      <c r="V137" s="31"/>
      <c r="W137" s="101"/>
      <c r="X137" s="31"/>
      <c r="Y137" s="101"/>
      <c r="Z137" s="31"/>
      <c r="AA137" s="101"/>
      <c r="AB137" s="31"/>
      <c r="AC137" s="101"/>
      <c r="AD137" s="31"/>
      <c r="AE137" s="97"/>
      <c r="AF137" s="98"/>
      <c r="AG137" s="97"/>
      <c r="AH137" s="98"/>
      <c r="AI137" s="97"/>
      <c r="AJ137" s="98"/>
      <c r="AK137" s="97"/>
      <c r="AL137" s="98"/>
      <c r="AM137" s="97"/>
      <c r="AN137" s="98"/>
      <c r="AO137" s="105"/>
      <c r="AP137" s="106"/>
      <c r="AQ137" s="39"/>
      <c r="AR137" s="36"/>
      <c r="AS137" s="65"/>
      <c r="AT137" s="66"/>
      <c r="AU137" s="65"/>
      <c r="AV137" s="66"/>
      <c r="AW137" s="107"/>
      <c r="AX137" s="108"/>
      <c r="AY137" s="58"/>
      <c r="AZ137" s="31"/>
      <c r="BA137" s="30"/>
      <c r="BB137" s="31"/>
      <c r="BC137" s="30"/>
      <c r="BD137" s="31"/>
      <c r="BE137" s="58"/>
      <c r="BF137" s="31"/>
      <c r="BG137" s="58"/>
      <c r="BH137" s="31"/>
      <c r="BI137" s="58"/>
      <c r="BJ137" s="31"/>
      <c r="BK137" s="58"/>
      <c r="BL137" s="31"/>
      <c r="BM137" s="58"/>
      <c r="BN137" s="31"/>
      <c r="BO137" s="30"/>
      <c r="BP137" s="31"/>
      <c r="BQ137" s="30"/>
      <c r="BR137" s="31"/>
      <c r="BS137" s="58"/>
      <c r="BT137" s="31"/>
      <c r="BU137" s="58"/>
      <c r="BV137" s="31"/>
      <c r="BW137" s="107"/>
      <c r="BX137" s="108"/>
      <c r="BY137" s="107"/>
      <c r="BZ137" s="108"/>
      <c r="CA137" s="76"/>
      <c r="CB137" s="77"/>
      <c r="CC137" s="76"/>
      <c r="CD137" s="77"/>
      <c r="CE137" s="76"/>
      <c r="CF137" s="77"/>
      <c r="CG137" s="76"/>
      <c r="CH137" s="77"/>
      <c r="CI137" s="76"/>
      <c r="CJ137" s="77"/>
      <c r="CK137" s="113"/>
      <c r="CL137" s="112"/>
      <c r="CM137" s="113"/>
      <c r="CN137" s="112"/>
      <c r="CO137" s="113"/>
      <c r="CP137" s="112"/>
      <c r="CQ137" s="58"/>
      <c r="CR137" s="31"/>
      <c r="CS137" s="118"/>
      <c r="CT137" s="117"/>
      <c r="CU137" s="86"/>
      <c r="CV137" s="87"/>
      <c r="CW137" s="132"/>
      <c r="CX137" s="31"/>
      <c r="CY137" s="132"/>
      <c r="CZ137" s="31"/>
      <c r="DA137" s="132"/>
      <c r="DB137" s="31"/>
      <c r="DC137" s="132"/>
      <c r="DD137" s="31"/>
      <c r="DE137" s="132"/>
      <c r="DF137" s="31"/>
      <c r="DG137" s="132"/>
      <c r="DH137" s="31"/>
      <c r="DI137" s="55"/>
      <c r="DJ137" s="56"/>
      <c r="DK137" s="55"/>
      <c r="DL137" s="56"/>
      <c r="DM137" s="58"/>
      <c r="DN137" s="31"/>
      <c r="DO137" s="58"/>
      <c r="DP137" s="31"/>
      <c r="DQ137" s="58"/>
      <c r="DR137" s="31"/>
      <c r="DS137" s="58"/>
      <c r="DT137" s="31"/>
      <c r="DU137" s="193">
        <f>SUM(E137:DT137)</f>
        <v>0</v>
      </c>
      <c r="DV137" s="194"/>
      <c r="DW137" s="193"/>
      <c r="DX137" s="194"/>
      <c r="DY137" s="23"/>
      <c r="DZ137" s="23"/>
      <c r="EA137" s="3"/>
      <c r="EB137" s="5" t="str">
        <f t="shared" si="4"/>
        <v/>
      </c>
      <c r="EC137" s="1"/>
      <c r="ED137" s="3"/>
      <c r="EE137" s="3"/>
    </row>
    <row r="138" spans="1:135" s="24" customFormat="1" ht="12" hidden="1" customHeight="1" x14ac:dyDescent="0.2">
      <c r="A138" s="170"/>
      <c r="B138" s="169"/>
      <c r="C138" s="22"/>
      <c r="D138" s="7" t="s">
        <v>19</v>
      </c>
      <c r="E138" s="30"/>
      <c r="F138" s="31"/>
      <c r="G138" s="30"/>
      <c r="H138" s="31"/>
      <c r="I138" s="30"/>
      <c r="J138" s="31"/>
      <c r="K138" s="30"/>
      <c r="L138" s="31"/>
      <c r="M138" s="30"/>
      <c r="N138" s="31"/>
      <c r="O138" s="30"/>
      <c r="P138" s="31"/>
      <c r="Q138" s="30"/>
      <c r="R138" s="31"/>
      <c r="S138" s="30"/>
      <c r="T138" s="31"/>
      <c r="U138" s="101"/>
      <c r="V138" s="31"/>
      <c r="W138" s="101"/>
      <c r="X138" s="31"/>
      <c r="Y138" s="101"/>
      <c r="Z138" s="31"/>
      <c r="AA138" s="101"/>
      <c r="AB138" s="31"/>
      <c r="AC138" s="101"/>
      <c r="AD138" s="31"/>
      <c r="AE138" s="97"/>
      <c r="AF138" s="98"/>
      <c r="AG138" s="97"/>
      <c r="AH138" s="98"/>
      <c r="AI138" s="97"/>
      <c r="AJ138" s="98"/>
      <c r="AK138" s="97"/>
      <c r="AL138" s="98"/>
      <c r="AM138" s="97"/>
      <c r="AN138" s="98"/>
      <c r="AO138" s="105"/>
      <c r="AP138" s="106"/>
      <c r="AQ138" s="39"/>
      <c r="AR138" s="36"/>
      <c r="AS138" s="65"/>
      <c r="AT138" s="66"/>
      <c r="AU138" s="65"/>
      <c r="AV138" s="66"/>
      <c r="AW138" s="107"/>
      <c r="AX138" s="108"/>
      <c r="AY138" s="58"/>
      <c r="AZ138" s="31"/>
      <c r="BA138" s="30"/>
      <c r="BB138" s="31"/>
      <c r="BC138" s="30"/>
      <c r="BD138" s="31"/>
      <c r="BE138" s="58"/>
      <c r="BF138" s="31"/>
      <c r="BG138" s="58"/>
      <c r="BH138" s="31"/>
      <c r="BI138" s="58"/>
      <c r="BJ138" s="31"/>
      <c r="BK138" s="58"/>
      <c r="BL138" s="31"/>
      <c r="BM138" s="58"/>
      <c r="BN138" s="31"/>
      <c r="BO138" s="30"/>
      <c r="BP138" s="31"/>
      <c r="BQ138" s="30"/>
      <c r="BR138" s="31"/>
      <c r="BS138" s="58"/>
      <c r="BT138" s="31"/>
      <c r="BU138" s="58"/>
      <c r="BV138" s="31"/>
      <c r="BW138" s="107"/>
      <c r="BX138" s="108"/>
      <c r="BY138" s="107"/>
      <c r="BZ138" s="108"/>
      <c r="CA138" s="76"/>
      <c r="CB138" s="77"/>
      <c r="CC138" s="76"/>
      <c r="CD138" s="77"/>
      <c r="CE138" s="76"/>
      <c r="CF138" s="77"/>
      <c r="CG138" s="76"/>
      <c r="CH138" s="77"/>
      <c r="CI138" s="76"/>
      <c r="CJ138" s="77"/>
      <c r="CK138" s="113"/>
      <c r="CL138" s="112"/>
      <c r="CM138" s="113"/>
      <c r="CN138" s="112"/>
      <c r="CO138" s="113"/>
      <c r="CP138" s="112"/>
      <c r="CQ138" s="58"/>
      <c r="CR138" s="31"/>
      <c r="CS138" s="118"/>
      <c r="CT138" s="117"/>
      <c r="CU138" s="86"/>
      <c r="CV138" s="87"/>
      <c r="CW138" s="132"/>
      <c r="CX138" s="31"/>
      <c r="CY138" s="132"/>
      <c r="CZ138" s="31"/>
      <c r="DA138" s="132"/>
      <c r="DB138" s="31"/>
      <c r="DC138" s="132"/>
      <c r="DD138" s="31"/>
      <c r="DE138" s="132"/>
      <c r="DF138" s="31"/>
      <c r="DG138" s="132"/>
      <c r="DH138" s="31"/>
      <c r="DI138" s="55"/>
      <c r="DJ138" s="56"/>
      <c r="DK138" s="55"/>
      <c r="DL138" s="56"/>
      <c r="DM138" s="58"/>
      <c r="DN138" s="31"/>
      <c r="DO138" s="58"/>
      <c r="DP138" s="31"/>
      <c r="DQ138" s="58"/>
      <c r="DR138" s="31"/>
      <c r="DS138" s="58"/>
      <c r="DT138" s="31"/>
      <c r="DU138" s="193"/>
      <c r="DV138" s="194"/>
      <c r="DW138" s="193">
        <f>SUM(E138:DT138)</f>
        <v>0</v>
      </c>
      <c r="DX138" s="194"/>
      <c r="DY138" s="23"/>
      <c r="DZ138" s="23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4" customFormat="1" ht="12" hidden="1" customHeight="1" x14ac:dyDescent="0.2">
      <c r="A139" s="168"/>
      <c r="B139" s="168"/>
      <c r="C139" s="22"/>
      <c r="D139" s="7" t="s">
        <v>18</v>
      </c>
      <c r="E139" s="30"/>
      <c r="F139" s="31"/>
      <c r="G139" s="30"/>
      <c r="H139" s="31"/>
      <c r="I139" s="30"/>
      <c r="J139" s="31"/>
      <c r="K139" s="30"/>
      <c r="L139" s="31"/>
      <c r="M139" s="30"/>
      <c r="N139" s="31"/>
      <c r="O139" s="30"/>
      <c r="P139" s="31"/>
      <c r="Q139" s="30"/>
      <c r="R139" s="31"/>
      <c r="S139" s="30"/>
      <c r="T139" s="31"/>
      <c r="U139" s="101"/>
      <c r="V139" s="31"/>
      <c r="W139" s="101"/>
      <c r="X139" s="31"/>
      <c r="Y139" s="101"/>
      <c r="Z139" s="31"/>
      <c r="AA139" s="101"/>
      <c r="AB139" s="31"/>
      <c r="AC139" s="101"/>
      <c r="AD139" s="31"/>
      <c r="AE139" s="97"/>
      <c r="AF139" s="98"/>
      <c r="AG139" s="97"/>
      <c r="AH139" s="98"/>
      <c r="AI139" s="97"/>
      <c r="AJ139" s="98"/>
      <c r="AK139" s="97"/>
      <c r="AL139" s="98"/>
      <c r="AM139" s="97"/>
      <c r="AN139" s="98"/>
      <c r="AO139" s="105"/>
      <c r="AP139" s="106"/>
      <c r="AQ139" s="39"/>
      <c r="AR139" s="36"/>
      <c r="AS139" s="65"/>
      <c r="AT139" s="66"/>
      <c r="AU139" s="65"/>
      <c r="AV139" s="66"/>
      <c r="AW139" s="107"/>
      <c r="AX139" s="108"/>
      <c r="AY139" s="58"/>
      <c r="AZ139" s="31"/>
      <c r="BA139" s="30"/>
      <c r="BB139" s="31"/>
      <c r="BC139" s="30"/>
      <c r="BD139" s="31"/>
      <c r="BE139" s="58"/>
      <c r="BF139" s="31"/>
      <c r="BG139" s="58"/>
      <c r="BH139" s="31"/>
      <c r="BI139" s="58"/>
      <c r="BJ139" s="31"/>
      <c r="BK139" s="58"/>
      <c r="BL139" s="31"/>
      <c r="BM139" s="58"/>
      <c r="BN139" s="31"/>
      <c r="BO139" s="30"/>
      <c r="BP139" s="31"/>
      <c r="BQ139" s="30"/>
      <c r="BR139" s="31"/>
      <c r="BS139" s="58"/>
      <c r="BT139" s="31"/>
      <c r="BU139" s="58"/>
      <c r="BV139" s="31"/>
      <c r="BW139" s="107"/>
      <c r="BX139" s="108"/>
      <c r="BY139" s="107"/>
      <c r="BZ139" s="108"/>
      <c r="CA139" s="76"/>
      <c r="CB139" s="77"/>
      <c r="CC139" s="76"/>
      <c r="CD139" s="77"/>
      <c r="CE139" s="76"/>
      <c r="CF139" s="77"/>
      <c r="CG139" s="76"/>
      <c r="CH139" s="77"/>
      <c r="CI139" s="76"/>
      <c r="CJ139" s="77"/>
      <c r="CK139" s="113"/>
      <c r="CL139" s="112"/>
      <c r="CM139" s="113"/>
      <c r="CN139" s="112"/>
      <c r="CO139" s="113"/>
      <c r="CP139" s="112"/>
      <c r="CQ139" s="58"/>
      <c r="CR139" s="31"/>
      <c r="CS139" s="118"/>
      <c r="CT139" s="117"/>
      <c r="CU139" s="86"/>
      <c r="CV139" s="87"/>
      <c r="CW139" s="132"/>
      <c r="CX139" s="31"/>
      <c r="CY139" s="132"/>
      <c r="CZ139" s="31"/>
      <c r="DA139" s="132"/>
      <c r="DB139" s="31"/>
      <c r="DC139" s="132"/>
      <c r="DD139" s="31"/>
      <c r="DE139" s="132"/>
      <c r="DF139" s="31"/>
      <c r="DG139" s="132"/>
      <c r="DH139" s="31"/>
      <c r="DI139" s="55"/>
      <c r="DJ139" s="56"/>
      <c r="DK139" s="55"/>
      <c r="DL139" s="56"/>
      <c r="DM139" s="58"/>
      <c r="DN139" s="31"/>
      <c r="DO139" s="58"/>
      <c r="DP139" s="31"/>
      <c r="DQ139" s="58"/>
      <c r="DR139" s="31"/>
      <c r="DS139" s="58"/>
      <c r="DT139" s="31"/>
      <c r="DU139" s="193">
        <f>SUM(E139:DT139)</f>
        <v>0</v>
      </c>
      <c r="DV139" s="194"/>
      <c r="DW139" s="193"/>
      <c r="DX139" s="194"/>
      <c r="DY139" s="23"/>
      <c r="DZ139" s="23"/>
      <c r="EA139" s="3"/>
      <c r="EB139" s="5" t="str">
        <f t="shared" si="4"/>
        <v/>
      </c>
      <c r="EC139" s="1"/>
      <c r="ED139" s="3"/>
      <c r="EE139" s="3"/>
    </row>
    <row r="140" spans="1:135" s="24" customFormat="1" ht="12" hidden="1" customHeight="1" x14ac:dyDescent="0.2">
      <c r="A140" s="170"/>
      <c r="B140" s="170"/>
      <c r="C140" s="22"/>
      <c r="D140" s="7" t="s">
        <v>19</v>
      </c>
      <c r="E140" s="30"/>
      <c r="F140" s="31"/>
      <c r="G140" s="30"/>
      <c r="H140" s="31"/>
      <c r="I140" s="30"/>
      <c r="J140" s="31"/>
      <c r="K140" s="30"/>
      <c r="L140" s="31"/>
      <c r="M140" s="30"/>
      <c r="N140" s="31"/>
      <c r="O140" s="30"/>
      <c r="P140" s="31"/>
      <c r="Q140" s="30"/>
      <c r="R140" s="31"/>
      <c r="S140" s="30"/>
      <c r="T140" s="31"/>
      <c r="U140" s="101"/>
      <c r="V140" s="31"/>
      <c r="W140" s="101"/>
      <c r="X140" s="31"/>
      <c r="Y140" s="101"/>
      <c r="Z140" s="31"/>
      <c r="AA140" s="101"/>
      <c r="AB140" s="31"/>
      <c r="AC140" s="101"/>
      <c r="AD140" s="31"/>
      <c r="AE140" s="97"/>
      <c r="AF140" s="98"/>
      <c r="AG140" s="97"/>
      <c r="AH140" s="98"/>
      <c r="AI140" s="97"/>
      <c r="AJ140" s="98"/>
      <c r="AK140" s="97"/>
      <c r="AL140" s="98"/>
      <c r="AM140" s="97"/>
      <c r="AN140" s="98"/>
      <c r="AO140" s="105"/>
      <c r="AP140" s="106"/>
      <c r="AQ140" s="39"/>
      <c r="AR140" s="36"/>
      <c r="AS140" s="65"/>
      <c r="AT140" s="66"/>
      <c r="AU140" s="65"/>
      <c r="AV140" s="66"/>
      <c r="AW140" s="107"/>
      <c r="AX140" s="108"/>
      <c r="AY140" s="58"/>
      <c r="AZ140" s="31"/>
      <c r="BA140" s="30"/>
      <c r="BB140" s="31"/>
      <c r="BC140" s="30"/>
      <c r="BD140" s="31"/>
      <c r="BE140" s="58"/>
      <c r="BF140" s="31"/>
      <c r="BG140" s="58"/>
      <c r="BH140" s="31"/>
      <c r="BI140" s="58"/>
      <c r="BJ140" s="31"/>
      <c r="BK140" s="58"/>
      <c r="BL140" s="31"/>
      <c r="BM140" s="58"/>
      <c r="BN140" s="31"/>
      <c r="BO140" s="30"/>
      <c r="BP140" s="31"/>
      <c r="BQ140" s="30"/>
      <c r="BR140" s="31"/>
      <c r="BS140" s="58"/>
      <c r="BT140" s="31"/>
      <c r="BU140" s="58"/>
      <c r="BV140" s="31"/>
      <c r="BW140" s="107"/>
      <c r="BX140" s="108"/>
      <c r="BY140" s="107"/>
      <c r="BZ140" s="108"/>
      <c r="CA140" s="76"/>
      <c r="CB140" s="77"/>
      <c r="CC140" s="76"/>
      <c r="CD140" s="77"/>
      <c r="CE140" s="76"/>
      <c r="CF140" s="77"/>
      <c r="CG140" s="76"/>
      <c r="CH140" s="77"/>
      <c r="CI140" s="76"/>
      <c r="CJ140" s="77"/>
      <c r="CK140" s="113"/>
      <c r="CL140" s="112"/>
      <c r="CM140" s="113"/>
      <c r="CN140" s="112"/>
      <c r="CO140" s="113"/>
      <c r="CP140" s="112"/>
      <c r="CQ140" s="58"/>
      <c r="CR140" s="31"/>
      <c r="CS140" s="118"/>
      <c r="CT140" s="117"/>
      <c r="CU140" s="86"/>
      <c r="CV140" s="87"/>
      <c r="CW140" s="132"/>
      <c r="CX140" s="31"/>
      <c r="CY140" s="132"/>
      <c r="CZ140" s="31"/>
      <c r="DA140" s="132"/>
      <c r="DB140" s="31"/>
      <c r="DC140" s="132"/>
      <c r="DD140" s="31"/>
      <c r="DE140" s="132"/>
      <c r="DF140" s="31"/>
      <c r="DG140" s="132"/>
      <c r="DH140" s="31"/>
      <c r="DI140" s="55"/>
      <c r="DJ140" s="56"/>
      <c r="DK140" s="55"/>
      <c r="DL140" s="56"/>
      <c r="DM140" s="58"/>
      <c r="DN140" s="31"/>
      <c r="DO140" s="58"/>
      <c r="DP140" s="31"/>
      <c r="DQ140" s="58"/>
      <c r="DR140" s="31"/>
      <c r="DS140" s="58"/>
      <c r="DT140" s="31"/>
      <c r="DU140" s="193"/>
      <c r="DV140" s="194"/>
      <c r="DW140" s="193">
        <f>SUM(E140:DT140)</f>
        <v>0</v>
      </c>
      <c r="DX140" s="194"/>
      <c r="DY140" s="23"/>
      <c r="DZ140" s="23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4" customFormat="1" ht="12.75" hidden="1" customHeight="1" x14ac:dyDescent="0.2">
      <c r="A141" s="168"/>
      <c r="B141" s="168"/>
      <c r="C141" s="22"/>
      <c r="D141" s="7" t="s">
        <v>18</v>
      </c>
      <c r="E141" s="30"/>
      <c r="F141" s="31"/>
      <c r="G141" s="30"/>
      <c r="H141" s="31"/>
      <c r="I141" s="30"/>
      <c r="J141" s="31"/>
      <c r="K141" s="30"/>
      <c r="L141" s="31"/>
      <c r="M141" s="30"/>
      <c r="N141" s="31"/>
      <c r="O141" s="30"/>
      <c r="P141" s="31"/>
      <c r="Q141" s="30"/>
      <c r="R141" s="31"/>
      <c r="S141" s="30"/>
      <c r="T141" s="31"/>
      <c r="U141" s="101"/>
      <c r="V141" s="31"/>
      <c r="W141" s="101"/>
      <c r="X141" s="31"/>
      <c r="Y141" s="101"/>
      <c r="Z141" s="31"/>
      <c r="AA141" s="101"/>
      <c r="AB141" s="31"/>
      <c r="AC141" s="101"/>
      <c r="AD141" s="31"/>
      <c r="AE141" s="97"/>
      <c r="AF141" s="98"/>
      <c r="AG141" s="97"/>
      <c r="AH141" s="98"/>
      <c r="AI141" s="97"/>
      <c r="AJ141" s="98"/>
      <c r="AK141" s="97"/>
      <c r="AL141" s="98"/>
      <c r="AM141" s="97"/>
      <c r="AN141" s="98"/>
      <c r="AO141" s="105"/>
      <c r="AP141" s="106"/>
      <c r="AQ141" s="39"/>
      <c r="AR141" s="36"/>
      <c r="AS141" s="65"/>
      <c r="AT141" s="66"/>
      <c r="AU141" s="65"/>
      <c r="AV141" s="66"/>
      <c r="AW141" s="107"/>
      <c r="AX141" s="108"/>
      <c r="AY141" s="58"/>
      <c r="AZ141" s="31"/>
      <c r="BA141" s="30"/>
      <c r="BB141" s="31"/>
      <c r="BC141" s="30"/>
      <c r="BD141" s="31"/>
      <c r="BE141" s="58"/>
      <c r="BF141" s="31"/>
      <c r="BG141" s="58"/>
      <c r="BH141" s="31"/>
      <c r="BI141" s="58"/>
      <c r="BJ141" s="31"/>
      <c r="BK141" s="58"/>
      <c r="BL141" s="31"/>
      <c r="BM141" s="58"/>
      <c r="BN141" s="31"/>
      <c r="BO141" s="30"/>
      <c r="BP141" s="31"/>
      <c r="BQ141" s="30"/>
      <c r="BR141" s="31"/>
      <c r="BS141" s="58"/>
      <c r="BT141" s="31"/>
      <c r="BU141" s="58"/>
      <c r="BV141" s="31"/>
      <c r="BW141" s="107"/>
      <c r="BX141" s="108"/>
      <c r="BY141" s="107"/>
      <c r="BZ141" s="108"/>
      <c r="CA141" s="76"/>
      <c r="CB141" s="77"/>
      <c r="CC141" s="76"/>
      <c r="CD141" s="77"/>
      <c r="CE141" s="76"/>
      <c r="CF141" s="77"/>
      <c r="CG141" s="76"/>
      <c r="CH141" s="77"/>
      <c r="CI141" s="76"/>
      <c r="CJ141" s="77"/>
      <c r="CK141" s="113"/>
      <c r="CL141" s="112"/>
      <c r="CM141" s="113"/>
      <c r="CN141" s="112"/>
      <c r="CO141" s="113"/>
      <c r="CP141" s="112"/>
      <c r="CQ141" s="58"/>
      <c r="CR141" s="31"/>
      <c r="CS141" s="118"/>
      <c r="CT141" s="117"/>
      <c r="CU141" s="86"/>
      <c r="CV141" s="87"/>
      <c r="CW141" s="132"/>
      <c r="CX141" s="31"/>
      <c r="CY141" s="132"/>
      <c r="CZ141" s="31"/>
      <c r="DA141" s="132"/>
      <c r="DB141" s="31"/>
      <c r="DC141" s="132"/>
      <c r="DD141" s="31"/>
      <c r="DE141" s="132"/>
      <c r="DF141" s="31"/>
      <c r="DG141" s="132"/>
      <c r="DH141" s="31"/>
      <c r="DI141" s="55"/>
      <c r="DJ141" s="56"/>
      <c r="DK141" s="55"/>
      <c r="DL141" s="56"/>
      <c r="DM141" s="58"/>
      <c r="DN141" s="31"/>
      <c r="DO141" s="58"/>
      <c r="DP141" s="31"/>
      <c r="DQ141" s="58"/>
      <c r="DR141" s="31"/>
      <c r="DS141" s="58"/>
      <c r="DT141" s="31"/>
      <c r="DU141" s="193">
        <f>SUM(E141:DT141)</f>
        <v>0</v>
      </c>
      <c r="DV141" s="194"/>
      <c r="DW141" s="193"/>
      <c r="DX141" s="194"/>
      <c r="DY141" s="23"/>
      <c r="DZ141" s="23"/>
      <c r="EA141" s="3"/>
      <c r="EB141" s="5" t="str">
        <f t="shared" si="4"/>
        <v/>
      </c>
      <c r="EC141" s="1"/>
      <c r="ED141" s="3"/>
      <c r="EE141" s="3"/>
    </row>
    <row r="142" spans="1:135" s="24" customFormat="1" ht="12" hidden="1" customHeight="1" x14ac:dyDescent="0.2">
      <c r="A142" s="170"/>
      <c r="B142" s="169"/>
      <c r="C142" s="22"/>
      <c r="D142" s="7" t="s">
        <v>19</v>
      </c>
      <c r="E142" s="30"/>
      <c r="F142" s="31"/>
      <c r="G142" s="30"/>
      <c r="H142" s="31"/>
      <c r="I142" s="30"/>
      <c r="J142" s="31"/>
      <c r="K142" s="30"/>
      <c r="L142" s="31"/>
      <c r="M142" s="30"/>
      <c r="N142" s="31"/>
      <c r="O142" s="30"/>
      <c r="P142" s="31"/>
      <c r="Q142" s="30"/>
      <c r="R142" s="31"/>
      <c r="S142" s="30"/>
      <c r="T142" s="31"/>
      <c r="U142" s="101"/>
      <c r="V142" s="31"/>
      <c r="W142" s="101"/>
      <c r="X142" s="31"/>
      <c r="Y142" s="101"/>
      <c r="Z142" s="31"/>
      <c r="AA142" s="101"/>
      <c r="AB142" s="31"/>
      <c r="AC142" s="101"/>
      <c r="AD142" s="31"/>
      <c r="AE142" s="97"/>
      <c r="AF142" s="98"/>
      <c r="AG142" s="97"/>
      <c r="AH142" s="98"/>
      <c r="AI142" s="97"/>
      <c r="AJ142" s="98"/>
      <c r="AK142" s="97"/>
      <c r="AL142" s="98"/>
      <c r="AM142" s="97"/>
      <c r="AN142" s="98"/>
      <c r="AO142" s="105"/>
      <c r="AP142" s="106"/>
      <c r="AQ142" s="39"/>
      <c r="AR142" s="36"/>
      <c r="AS142" s="65"/>
      <c r="AT142" s="66"/>
      <c r="AU142" s="65"/>
      <c r="AV142" s="66"/>
      <c r="AW142" s="107"/>
      <c r="AX142" s="108"/>
      <c r="AY142" s="58"/>
      <c r="AZ142" s="31"/>
      <c r="BA142" s="30"/>
      <c r="BB142" s="31"/>
      <c r="BC142" s="30"/>
      <c r="BD142" s="31"/>
      <c r="BE142" s="58"/>
      <c r="BF142" s="31"/>
      <c r="BG142" s="58"/>
      <c r="BH142" s="31"/>
      <c r="BI142" s="58"/>
      <c r="BJ142" s="31"/>
      <c r="BK142" s="58"/>
      <c r="BL142" s="31"/>
      <c r="BM142" s="58"/>
      <c r="BN142" s="31"/>
      <c r="BO142" s="30"/>
      <c r="BP142" s="31"/>
      <c r="BQ142" s="30"/>
      <c r="BR142" s="31"/>
      <c r="BS142" s="58"/>
      <c r="BT142" s="31"/>
      <c r="BU142" s="58"/>
      <c r="BV142" s="31"/>
      <c r="BW142" s="107"/>
      <c r="BX142" s="108"/>
      <c r="BY142" s="107"/>
      <c r="BZ142" s="108"/>
      <c r="CA142" s="76"/>
      <c r="CB142" s="77"/>
      <c r="CC142" s="76"/>
      <c r="CD142" s="77"/>
      <c r="CE142" s="76"/>
      <c r="CF142" s="77"/>
      <c r="CG142" s="76"/>
      <c r="CH142" s="77"/>
      <c r="CI142" s="76"/>
      <c r="CJ142" s="77"/>
      <c r="CK142" s="113"/>
      <c r="CL142" s="112"/>
      <c r="CM142" s="113"/>
      <c r="CN142" s="112"/>
      <c r="CO142" s="113"/>
      <c r="CP142" s="112"/>
      <c r="CQ142" s="58"/>
      <c r="CR142" s="31"/>
      <c r="CS142" s="118"/>
      <c r="CT142" s="117"/>
      <c r="CU142" s="86"/>
      <c r="CV142" s="87"/>
      <c r="CW142" s="132"/>
      <c r="CX142" s="31"/>
      <c r="CY142" s="132"/>
      <c r="CZ142" s="31"/>
      <c r="DA142" s="132"/>
      <c r="DB142" s="31"/>
      <c r="DC142" s="132"/>
      <c r="DD142" s="31"/>
      <c r="DE142" s="132"/>
      <c r="DF142" s="31"/>
      <c r="DG142" s="132"/>
      <c r="DH142" s="31"/>
      <c r="DI142" s="55"/>
      <c r="DJ142" s="56"/>
      <c r="DK142" s="55"/>
      <c r="DL142" s="56"/>
      <c r="DM142" s="58"/>
      <c r="DN142" s="31"/>
      <c r="DO142" s="58"/>
      <c r="DP142" s="31"/>
      <c r="DQ142" s="58"/>
      <c r="DR142" s="31"/>
      <c r="DS142" s="58"/>
      <c r="DT142" s="31"/>
      <c r="DU142" s="193"/>
      <c r="DV142" s="194"/>
      <c r="DW142" s="193">
        <f>SUM(E142:DT142)</f>
        <v>0</v>
      </c>
      <c r="DX142" s="194"/>
      <c r="DY142" s="23"/>
      <c r="DZ142" s="23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4" customFormat="1" ht="12" hidden="1" customHeight="1" x14ac:dyDescent="0.2">
      <c r="A143" s="168"/>
      <c r="B143" s="168"/>
      <c r="C143" s="22"/>
      <c r="D143" s="7" t="s">
        <v>18</v>
      </c>
      <c r="E143" s="30"/>
      <c r="F143" s="31"/>
      <c r="G143" s="30"/>
      <c r="H143" s="31"/>
      <c r="I143" s="30"/>
      <c r="J143" s="31"/>
      <c r="K143" s="30"/>
      <c r="L143" s="31"/>
      <c r="M143" s="30"/>
      <c r="N143" s="31"/>
      <c r="O143" s="30"/>
      <c r="P143" s="31"/>
      <c r="Q143" s="30"/>
      <c r="R143" s="31"/>
      <c r="S143" s="30"/>
      <c r="T143" s="31"/>
      <c r="U143" s="101"/>
      <c r="V143" s="31"/>
      <c r="W143" s="101"/>
      <c r="X143" s="31"/>
      <c r="Y143" s="101"/>
      <c r="Z143" s="31"/>
      <c r="AA143" s="101"/>
      <c r="AB143" s="31"/>
      <c r="AC143" s="101"/>
      <c r="AD143" s="31"/>
      <c r="AE143" s="97"/>
      <c r="AF143" s="98"/>
      <c r="AG143" s="97"/>
      <c r="AH143" s="98"/>
      <c r="AI143" s="97"/>
      <c r="AJ143" s="98"/>
      <c r="AK143" s="97"/>
      <c r="AL143" s="98"/>
      <c r="AM143" s="97"/>
      <c r="AN143" s="98"/>
      <c r="AO143" s="105"/>
      <c r="AP143" s="106"/>
      <c r="AQ143" s="39"/>
      <c r="AR143" s="36"/>
      <c r="AS143" s="65"/>
      <c r="AT143" s="66"/>
      <c r="AU143" s="65"/>
      <c r="AV143" s="66"/>
      <c r="AW143" s="107"/>
      <c r="AX143" s="108"/>
      <c r="AY143" s="58"/>
      <c r="AZ143" s="31"/>
      <c r="BA143" s="30"/>
      <c r="BB143" s="31"/>
      <c r="BC143" s="30"/>
      <c r="BD143" s="31"/>
      <c r="BE143" s="58"/>
      <c r="BF143" s="31"/>
      <c r="BG143" s="58"/>
      <c r="BH143" s="31"/>
      <c r="BI143" s="58"/>
      <c r="BJ143" s="31"/>
      <c r="BK143" s="58"/>
      <c r="BL143" s="31"/>
      <c r="BM143" s="58"/>
      <c r="BN143" s="31"/>
      <c r="BO143" s="30"/>
      <c r="BP143" s="31"/>
      <c r="BQ143" s="30"/>
      <c r="BR143" s="31"/>
      <c r="BS143" s="58"/>
      <c r="BT143" s="31"/>
      <c r="BU143" s="58"/>
      <c r="BV143" s="31"/>
      <c r="BW143" s="107"/>
      <c r="BX143" s="108"/>
      <c r="BY143" s="107"/>
      <c r="BZ143" s="108"/>
      <c r="CA143" s="76"/>
      <c r="CB143" s="77"/>
      <c r="CC143" s="76"/>
      <c r="CD143" s="77"/>
      <c r="CE143" s="76"/>
      <c r="CF143" s="77"/>
      <c r="CG143" s="76"/>
      <c r="CH143" s="77"/>
      <c r="CI143" s="76"/>
      <c r="CJ143" s="77"/>
      <c r="CK143" s="113"/>
      <c r="CL143" s="112"/>
      <c r="CM143" s="113"/>
      <c r="CN143" s="112"/>
      <c r="CO143" s="113"/>
      <c r="CP143" s="112"/>
      <c r="CQ143" s="58"/>
      <c r="CR143" s="31"/>
      <c r="CS143" s="118"/>
      <c r="CT143" s="117"/>
      <c r="CU143" s="86"/>
      <c r="CV143" s="87"/>
      <c r="CW143" s="132"/>
      <c r="CX143" s="31"/>
      <c r="CY143" s="132"/>
      <c r="CZ143" s="31"/>
      <c r="DA143" s="132"/>
      <c r="DB143" s="31"/>
      <c r="DC143" s="132"/>
      <c r="DD143" s="31"/>
      <c r="DE143" s="132"/>
      <c r="DF143" s="31"/>
      <c r="DG143" s="132"/>
      <c r="DH143" s="31"/>
      <c r="DI143" s="55"/>
      <c r="DJ143" s="56"/>
      <c r="DK143" s="55"/>
      <c r="DL143" s="56"/>
      <c r="DM143" s="58"/>
      <c r="DN143" s="31"/>
      <c r="DO143" s="58"/>
      <c r="DP143" s="31"/>
      <c r="DQ143" s="58"/>
      <c r="DR143" s="31"/>
      <c r="DS143" s="58"/>
      <c r="DT143" s="31"/>
      <c r="DU143" s="193">
        <f>SUM(E143:DT143)</f>
        <v>0</v>
      </c>
      <c r="DV143" s="194"/>
      <c r="DW143" s="193"/>
      <c r="DX143" s="194"/>
      <c r="DY143" s="23"/>
      <c r="DZ143" s="23"/>
      <c r="EA143" s="3"/>
      <c r="EB143" s="5" t="str">
        <f t="shared" si="4"/>
        <v/>
      </c>
      <c r="EC143" s="1"/>
      <c r="ED143" s="3"/>
      <c r="EE143" s="3"/>
    </row>
    <row r="144" spans="1:135" s="24" customFormat="1" ht="12" hidden="1" customHeight="1" x14ac:dyDescent="0.2">
      <c r="A144" s="170"/>
      <c r="B144" s="169"/>
      <c r="C144" s="22"/>
      <c r="D144" s="7" t="s">
        <v>19</v>
      </c>
      <c r="E144" s="30"/>
      <c r="F144" s="31"/>
      <c r="G144" s="30"/>
      <c r="H144" s="31"/>
      <c r="I144" s="30"/>
      <c r="J144" s="31"/>
      <c r="K144" s="30"/>
      <c r="L144" s="31"/>
      <c r="M144" s="30"/>
      <c r="N144" s="31"/>
      <c r="O144" s="30"/>
      <c r="P144" s="31"/>
      <c r="Q144" s="30"/>
      <c r="R144" s="31"/>
      <c r="S144" s="30"/>
      <c r="T144" s="31"/>
      <c r="U144" s="101"/>
      <c r="V144" s="31"/>
      <c r="W144" s="101"/>
      <c r="X144" s="31"/>
      <c r="Y144" s="101"/>
      <c r="Z144" s="31"/>
      <c r="AA144" s="101"/>
      <c r="AB144" s="31"/>
      <c r="AC144" s="101"/>
      <c r="AD144" s="31"/>
      <c r="AE144" s="97"/>
      <c r="AF144" s="98"/>
      <c r="AG144" s="97"/>
      <c r="AH144" s="98"/>
      <c r="AI144" s="97"/>
      <c r="AJ144" s="98"/>
      <c r="AK144" s="97"/>
      <c r="AL144" s="98"/>
      <c r="AM144" s="97"/>
      <c r="AN144" s="98"/>
      <c r="AO144" s="105"/>
      <c r="AP144" s="106"/>
      <c r="AQ144" s="39"/>
      <c r="AR144" s="36"/>
      <c r="AS144" s="65"/>
      <c r="AT144" s="66"/>
      <c r="AU144" s="65"/>
      <c r="AV144" s="66"/>
      <c r="AW144" s="107"/>
      <c r="AX144" s="108"/>
      <c r="AY144" s="58"/>
      <c r="AZ144" s="31"/>
      <c r="BA144" s="30"/>
      <c r="BB144" s="31"/>
      <c r="BC144" s="30"/>
      <c r="BD144" s="31"/>
      <c r="BE144" s="58"/>
      <c r="BF144" s="31"/>
      <c r="BG144" s="58"/>
      <c r="BH144" s="31"/>
      <c r="BI144" s="58"/>
      <c r="BJ144" s="31"/>
      <c r="BK144" s="58"/>
      <c r="BL144" s="31"/>
      <c r="BM144" s="58"/>
      <c r="BN144" s="31"/>
      <c r="BO144" s="30"/>
      <c r="BP144" s="31"/>
      <c r="BQ144" s="30"/>
      <c r="BR144" s="31"/>
      <c r="BS144" s="58"/>
      <c r="BT144" s="31"/>
      <c r="BU144" s="58"/>
      <c r="BV144" s="31"/>
      <c r="BW144" s="107"/>
      <c r="BX144" s="108"/>
      <c r="BY144" s="107"/>
      <c r="BZ144" s="108"/>
      <c r="CA144" s="76"/>
      <c r="CB144" s="77"/>
      <c r="CC144" s="76"/>
      <c r="CD144" s="77"/>
      <c r="CE144" s="76"/>
      <c r="CF144" s="77"/>
      <c r="CG144" s="76"/>
      <c r="CH144" s="77"/>
      <c r="CI144" s="76"/>
      <c r="CJ144" s="77"/>
      <c r="CK144" s="113"/>
      <c r="CL144" s="112"/>
      <c r="CM144" s="113"/>
      <c r="CN144" s="112"/>
      <c r="CO144" s="113"/>
      <c r="CP144" s="112"/>
      <c r="CQ144" s="58"/>
      <c r="CR144" s="31"/>
      <c r="CS144" s="118"/>
      <c r="CT144" s="117"/>
      <c r="CU144" s="86"/>
      <c r="CV144" s="87"/>
      <c r="CW144" s="132"/>
      <c r="CX144" s="31"/>
      <c r="CY144" s="132"/>
      <c r="CZ144" s="31"/>
      <c r="DA144" s="132"/>
      <c r="DB144" s="31"/>
      <c r="DC144" s="132"/>
      <c r="DD144" s="31"/>
      <c r="DE144" s="132"/>
      <c r="DF144" s="31"/>
      <c r="DG144" s="132"/>
      <c r="DH144" s="31"/>
      <c r="DI144" s="55"/>
      <c r="DJ144" s="56"/>
      <c r="DK144" s="55"/>
      <c r="DL144" s="56"/>
      <c r="DM144" s="58"/>
      <c r="DN144" s="31"/>
      <c r="DO144" s="58"/>
      <c r="DP144" s="31"/>
      <c r="DQ144" s="58"/>
      <c r="DR144" s="31"/>
      <c r="DS144" s="58"/>
      <c r="DT144" s="31"/>
      <c r="DU144" s="193"/>
      <c r="DV144" s="194"/>
      <c r="DW144" s="193">
        <f>SUM(E144:DT144)</f>
        <v>0</v>
      </c>
      <c r="DX144" s="194"/>
      <c r="DY144" s="23"/>
      <c r="DZ144" s="23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4" customFormat="1" ht="12.75" hidden="1" customHeight="1" x14ac:dyDescent="0.2">
      <c r="A145" s="168"/>
      <c r="B145" s="168"/>
      <c r="C145" s="22"/>
      <c r="D145" s="7" t="s">
        <v>18</v>
      </c>
      <c r="E145" s="30"/>
      <c r="F145" s="31"/>
      <c r="G145" s="30"/>
      <c r="H145" s="31"/>
      <c r="I145" s="30"/>
      <c r="J145" s="31"/>
      <c r="K145" s="30"/>
      <c r="L145" s="31"/>
      <c r="M145" s="30"/>
      <c r="N145" s="31"/>
      <c r="O145" s="30"/>
      <c r="P145" s="31"/>
      <c r="Q145" s="30"/>
      <c r="R145" s="31"/>
      <c r="S145" s="30"/>
      <c r="T145" s="31"/>
      <c r="U145" s="101"/>
      <c r="V145" s="31"/>
      <c r="W145" s="101"/>
      <c r="X145" s="31"/>
      <c r="Y145" s="101"/>
      <c r="Z145" s="31"/>
      <c r="AA145" s="101"/>
      <c r="AB145" s="31"/>
      <c r="AC145" s="101"/>
      <c r="AD145" s="31"/>
      <c r="AE145" s="97"/>
      <c r="AF145" s="98"/>
      <c r="AG145" s="97"/>
      <c r="AH145" s="98"/>
      <c r="AI145" s="97"/>
      <c r="AJ145" s="98"/>
      <c r="AK145" s="97"/>
      <c r="AL145" s="98"/>
      <c r="AM145" s="97"/>
      <c r="AN145" s="98"/>
      <c r="AO145" s="105"/>
      <c r="AP145" s="106"/>
      <c r="AQ145" s="39"/>
      <c r="AR145" s="36"/>
      <c r="AS145" s="65"/>
      <c r="AT145" s="66"/>
      <c r="AU145" s="65"/>
      <c r="AV145" s="66"/>
      <c r="AW145" s="107"/>
      <c r="AX145" s="108"/>
      <c r="AY145" s="58"/>
      <c r="AZ145" s="31"/>
      <c r="BA145" s="30"/>
      <c r="BB145" s="31"/>
      <c r="BC145" s="30"/>
      <c r="BD145" s="31"/>
      <c r="BE145" s="58"/>
      <c r="BF145" s="31"/>
      <c r="BG145" s="58"/>
      <c r="BH145" s="31"/>
      <c r="BI145" s="58"/>
      <c r="BJ145" s="31"/>
      <c r="BK145" s="58"/>
      <c r="BL145" s="31"/>
      <c r="BM145" s="58"/>
      <c r="BN145" s="31"/>
      <c r="BO145" s="30"/>
      <c r="BP145" s="31"/>
      <c r="BQ145" s="30"/>
      <c r="BR145" s="31"/>
      <c r="BS145" s="58"/>
      <c r="BT145" s="31"/>
      <c r="BU145" s="58"/>
      <c r="BV145" s="31"/>
      <c r="BW145" s="107"/>
      <c r="BX145" s="108"/>
      <c r="BY145" s="107"/>
      <c r="BZ145" s="108"/>
      <c r="CA145" s="76"/>
      <c r="CB145" s="77"/>
      <c r="CC145" s="76"/>
      <c r="CD145" s="77"/>
      <c r="CE145" s="76"/>
      <c r="CF145" s="77"/>
      <c r="CG145" s="76"/>
      <c r="CH145" s="77"/>
      <c r="CI145" s="76"/>
      <c r="CJ145" s="77"/>
      <c r="CK145" s="113"/>
      <c r="CL145" s="112"/>
      <c r="CM145" s="113"/>
      <c r="CN145" s="112"/>
      <c r="CO145" s="113"/>
      <c r="CP145" s="112"/>
      <c r="CQ145" s="58"/>
      <c r="CR145" s="31"/>
      <c r="CS145" s="118"/>
      <c r="CT145" s="117"/>
      <c r="CU145" s="86"/>
      <c r="CV145" s="87"/>
      <c r="CW145" s="132"/>
      <c r="CX145" s="31"/>
      <c r="CY145" s="132"/>
      <c r="CZ145" s="31"/>
      <c r="DA145" s="132"/>
      <c r="DB145" s="31"/>
      <c r="DC145" s="132"/>
      <c r="DD145" s="31"/>
      <c r="DE145" s="132"/>
      <c r="DF145" s="31"/>
      <c r="DG145" s="132"/>
      <c r="DH145" s="31"/>
      <c r="DI145" s="55"/>
      <c r="DJ145" s="56"/>
      <c r="DK145" s="55"/>
      <c r="DL145" s="56"/>
      <c r="DM145" s="58"/>
      <c r="DN145" s="31"/>
      <c r="DO145" s="58"/>
      <c r="DP145" s="31"/>
      <c r="DQ145" s="58"/>
      <c r="DR145" s="31"/>
      <c r="DS145" s="58"/>
      <c r="DT145" s="31"/>
      <c r="DU145" s="193">
        <f>SUM(E145:DT145)</f>
        <v>0</v>
      </c>
      <c r="DV145" s="194"/>
      <c r="DW145" s="193"/>
      <c r="DX145" s="194"/>
      <c r="DY145" s="23"/>
      <c r="DZ145" s="23"/>
      <c r="EA145" s="3"/>
      <c r="EB145" s="5" t="str">
        <f t="shared" si="4"/>
        <v/>
      </c>
      <c r="EC145" s="1"/>
      <c r="ED145" s="3"/>
      <c r="EE145" s="3"/>
    </row>
    <row r="146" spans="1:135" s="24" customFormat="1" ht="12" hidden="1" customHeight="1" x14ac:dyDescent="0.2">
      <c r="A146" s="170"/>
      <c r="B146" s="169"/>
      <c r="C146" s="22"/>
      <c r="D146" s="7" t="s">
        <v>19</v>
      </c>
      <c r="E146" s="30"/>
      <c r="F146" s="31"/>
      <c r="G146" s="30"/>
      <c r="H146" s="31"/>
      <c r="I146" s="30"/>
      <c r="J146" s="31"/>
      <c r="K146" s="30"/>
      <c r="L146" s="31"/>
      <c r="M146" s="30"/>
      <c r="N146" s="31"/>
      <c r="O146" s="30"/>
      <c r="P146" s="31"/>
      <c r="Q146" s="30"/>
      <c r="R146" s="31"/>
      <c r="S146" s="30"/>
      <c r="T146" s="31"/>
      <c r="U146" s="101"/>
      <c r="V146" s="31"/>
      <c r="W146" s="101"/>
      <c r="X146" s="31"/>
      <c r="Y146" s="101"/>
      <c r="Z146" s="31"/>
      <c r="AA146" s="101"/>
      <c r="AB146" s="31"/>
      <c r="AC146" s="101"/>
      <c r="AD146" s="31"/>
      <c r="AE146" s="97"/>
      <c r="AF146" s="98"/>
      <c r="AG146" s="97"/>
      <c r="AH146" s="98"/>
      <c r="AI146" s="97"/>
      <c r="AJ146" s="98"/>
      <c r="AK146" s="97"/>
      <c r="AL146" s="98"/>
      <c r="AM146" s="97"/>
      <c r="AN146" s="98"/>
      <c r="AO146" s="105"/>
      <c r="AP146" s="106"/>
      <c r="AQ146" s="39"/>
      <c r="AR146" s="36"/>
      <c r="AS146" s="65"/>
      <c r="AT146" s="66"/>
      <c r="AU146" s="65"/>
      <c r="AV146" s="66"/>
      <c r="AW146" s="107"/>
      <c r="AX146" s="108"/>
      <c r="AY146" s="58"/>
      <c r="AZ146" s="31"/>
      <c r="BA146" s="30"/>
      <c r="BB146" s="31"/>
      <c r="BC146" s="30"/>
      <c r="BD146" s="31"/>
      <c r="BE146" s="58"/>
      <c r="BF146" s="31"/>
      <c r="BG146" s="58"/>
      <c r="BH146" s="31"/>
      <c r="BI146" s="58"/>
      <c r="BJ146" s="31"/>
      <c r="BK146" s="58"/>
      <c r="BL146" s="31"/>
      <c r="BM146" s="58"/>
      <c r="BN146" s="31"/>
      <c r="BO146" s="30"/>
      <c r="BP146" s="31"/>
      <c r="BQ146" s="30"/>
      <c r="BR146" s="31"/>
      <c r="BS146" s="58"/>
      <c r="BT146" s="31"/>
      <c r="BU146" s="58"/>
      <c r="BV146" s="31"/>
      <c r="BW146" s="107"/>
      <c r="BX146" s="108"/>
      <c r="BY146" s="107"/>
      <c r="BZ146" s="108"/>
      <c r="CA146" s="76"/>
      <c r="CB146" s="77"/>
      <c r="CC146" s="76"/>
      <c r="CD146" s="77"/>
      <c r="CE146" s="76"/>
      <c r="CF146" s="77"/>
      <c r="CG146" s="76"/>
      <c r="CH146" s="77"/>
      <c r="CI146" s="76"/>
      <c r="CJ146" s="77"/>
      <c r="CK146" s="113"/>
      <c r="CL146" s="112"/>
      <c r="CM146" s="113"/>
      <c r="CN146" s="112"/>
      <c r="CO146" s="113"/>
      <c r="CP146" s="112"/>
      <c r="CQ146" s="58"/>
      <c r="CR146" s="31"/>
      <c r="CS146" s="118"/>
      <c r="CT146" s="117"/>
      <c r="CU146" s="86"/>
      <c r="CV146" s="87"/>
      <c r="CW146" s="132"/>
      <c r="CX146" s="31"/>
      <c r="CY146" s="132"/>
      <c r="CZ146" s="31"/>
      <c r="DA146" s="132"/>
      <c r="DB146" s="31"/>
      <c r="DC146" s="132"/>
      <c r="DD146" s="31"/>
      <c r="DE146" s="132"/>
      <c r="DF146" s="31"/>
      <c r="DG146" s="132"/>
      <c r="DH146" s="31"/>
      <c r="DI146" s="55"/>
      <c r="DJ146" s="56"/>
      <c r="DK146" s="55"/>
      <c r="DL146" s="56"/>
      <c r="DM146" s="58"/>
      <c r="DN146" s="31"/>
      <c r="DO146" s="58"/>
      <c r="DP146" s="31"/>
      <c r="DQ146" s="58"/>
      <c r="DR146" s="31"/>
      <c r="DS146" s="58"/>
      <c r="DT146" s="31"/>
      <c r="DU146" s="193"/>
      <c r="DV146" s="194"/>
      <c r="DW146" s="193">
        <f>SUM(E146:DT146)</f>
        <v>0</v>
      </c>
      <c r="DX146" s="194"/>
      <c r="DY146" s="23"/>
      <c r="DZ146" s="23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4" customFormat="1" ht="12" hidden="1" customHeight="1" x14ac:dyDescent="0.2">
      <c r="A147" s="168"/>
      <c r="B147" s="168"/>
      <c r="C147" s="22"/>
      <c r="D147" s="7" t="s">
        <v>18</v>
      </c>
      <c r="E147" s="30"/>
      <c r="F147" s="31"/>
      <c r="G147" s="30"/>
      <c r="H147" s="31"/>
      <c r="I147" s="30"/>
      <c r="J147" s="31"/>
      <c r="K147" s="30"/>
      <c r="L147" s="31"/>
      <c r="M147" s="30"/>
      <c r="N147" s="31"/>
      <c r="O147" s="30"/>
      <c r="P147" s="31"/>
      <c r="Q147" s="30"/>
      <c r="R147" s="31"/>
      <c r="S147" s="30"/>
      <c r="T147" s="31"/>
      <c r="U147" s="101"/>
      <c r="V147" s="31"/>
      <c r="W147" s="101"/>
      <c r="X147" s="31"/>
      <c r="Y147" s="101"/>
      <c r="Z147" s="31"/>
      <c r="AA147" s="101"/>
      <c r="AB147" s="31"/>
      <c r="AC147" s="101"/>
      <c r="AD147" s="31"/>
      <c r="AE147" s="97"/>
      <c r="AF147" s="98"/>
      <c r="AG147" s="97"/>
      <c r="AH147" s="98"/>
      <c r="AI147" s="97"/>
      <c r="AJ147" s="98"/>
      <c r="AK147" s="97"/>
      <c r="AL147" s="98"/>
      <c r="AM147" s="97"/>
      <c r="AN147" s="98"/>
      <c r="AO147" s="105"/>
      <c r="AP147" s="106"/>
      <c r="AQ147" s="39"/>
      <c r="AR147" s="36"/>
      <c r="AS147" s="65"/>
      <c r="AT147" s="66"/>
      <c r="AU147" s="65"/>
      <c r="AV147" s="66"/>
      <c r="AW147" s="107"/>
      <c r="AX147" s="108"/>
      <c r="AY147" s="58"/>
      <c r="AZ147" s="31"/>
      <c r="BA147" s="30"/>
      <c r="BB147" s="31"/>
      <c r="BC147" s="30"/>
      <c r="BD147" s="31"/>
      <c r="BE147" s="58"/>
      <c r="BF147" s="31"/>
      <c r="BG147" s="58"/>
      <c r="BH147" s="31"/>
      <c r="BI147" s="58"/>
      <c r="BJ147" s="31"/>
      <c r="BK147" s="58"/>
      <c r="BL147" s="31"/>
      <c r="BM147" s="58"/>
      <c r="BN147" s="31"/>
      <c r="BO147" s="30"/>
      <c r="BP147" s="31"/>
      <c r="BQ147" s="30"/>
      <c r="BR147" s="31"/>
      <c r="BS147" s="58"/>
      <c r="BT147" s="31"/>
      <c r="BU147" s="58"/>
      <c r="BV147" s="31"/>
      <c r="BW147" s="107"/>
      <c r="BX147" s="108"/>
      <c r="BY147" s="107"/>
      <c r="BZ147" s="108"/>
      <c r="CA147" s="76"/>
      <c r="CB147" s="77"/>
      <c r="CC147" s="76"/>
      <c r="CD147" s="77"/>
      <c r="CE147" s="76"/>
      <c r="CF147" s="77"/>
      <c r="CG147" s="76"/>
      <c r="CH147" s="77"/>
      <c r="CI147" s="76"/>
      <c r="CJ147" s="77"/>
      <c r="CK147" s="113"/>
      <c r="CL147" s="112"/>
      <c r="CM147" s="113"/>
      <c r="CN147" s="112"/>
      <c r="CO147" s="113"/>
      <c r="CP147" s="112"/>
      <c r="CQ147" s="58"/>
      <c r="CR147" s="31"/>
      <c r="CS147" s="118"/>
      <c r="CT147" s="117"/>
      <c r="CU147" s="86"/>
      <c r="CV147" s="87"/>
      <c r="CW147" s="132"/>
      <c r="CX147" s="31"/>
      <c r="CY147" s="132"/>
      <c r="CZ147" s="31"/>
      <c r="DA147" s="132"/>
      <c r="DB147" s="31"/>
      <c r="DC147" s="132"/>
      <c r="DD147" s="31"/>
      <c r="DE147" s="132"/>
      <c r="DF147" s="31"/>
      <c r="DG147" s="132"/>
      <c r="DH147" s="31"/>
      <c r="DI147" s="55"/>
      <c r="DJ147" s="56"/>
      <c r="DK147" s="55"/>
      <c r="DL147" s="56"/>
      <c r="DM147" s="58"/>
      <c r="DN147" s="31"/>
      <c r="DO147" s="58"/>
      <c r="DP147" s="31"/>
      <c r="DQ147" s="58"/>
      <c r="DR147" s="31"/>
      <c r="DS147" s="58"/>
      <c r="DT147" s="31"/>
      <c r="DU147" s="193">
        <f>SUM(E147:DT147)</f>
        <v>0</v>
      </c>
      <c r="DV147" s="194"/>
      <c r="DW147" s="193"/>
      <c r="DX147" s="194"/>
      <c r="DY147" s="23"/>
      <c r="DZ147" s="23"/>
      <c r="EA147" s="3"/>
      <c r="EB147" s="5" t="str">
        <f t="shared" si="4"/>
        <v/>
      </c>
      <c r="EC147" s="1"/>
      <c r="ED147" s="3"/>
      <c r="EE147" s="3"/>
    </row>
    <row r="148" spans="1:135" s="24" customFormat="1" ht="12" hidden="1" customHeight="1" x14ac:dyDescent="0.2">
      <c r="A148" s="170"/>
      <c r="B148" s="169"/>
      <c r="C148" s="22"/>
      <c r="D148" s="7" t="s">
        <v>19</v>
      </c>
      <c r="E148" s="30"/>
      <c r="F148" s="31"/>
      <c r="G148" s="30"/>
      <c r="H148" s="31"/>
      <c r="I148" s="30"/>
      <c r="J148" s="31"/>
      <c r="K148" s="30"/>
      <c r="L148" s="31"/>
      <c r="M148" s="30"/>
      <c r="N148" s="31"/>
      <c r="O148" s="30"/>
      <c r="P148" s="31"/>
      <c r="Q148" s="30"/>
      <c r="R148" s="31"/>
      <c r="S148" s="30"/>
      <c r="T148" s="31"/>
      <c r="U148" s="101"/>
      <c r="V148" s="31"/>
      <c r="W148" s="101"/>
      <c r="X148" s="31"/>
      <c r="Y148" s="101"/>
      <c r="Z148" s="31"/>
      <c r="AA148" s="101"/>
      <c r="AB148" s="31"/>
      <c r="AC148" s="101"/>
      <c r="AD148" s="31"/>
      <c r="AE148" s="97"/>
      <c r="AF148" s="98"/>
      <c r="AG148" s="97"/>
      <c r="AH148" s="98"/>
      <c r="AI148" s="97"/>
      <c r="AJ148" s="98"/>
      <c r="AK148" s="97"/>
      <c r="AL148" s="98"/>
      <c r="AM148" s="97"/>
      <c r="AN148" s="98"/>
      <c r="AO148" s="105"/>
      <c r="AP148" s="106"/>
      <c r="AQ148" s="39"/>
      <c r="AR148" s="36"/>
      <c r="AS148" s="65"/>
      <c r="AT148" s="66"/>
      <c r="AU148" s="65"/>
      <c r="AV148" s="66"/>
      <c r="AW148" s="107"/>
      <c r="AX148" s="108"/>
      <c r="AY148" s="58"/>
      <c r="AZ148" s="31"/>
      <c r="BA148" s="30"/>
      <c r="BB148" s="31"/>
      <c r="BC148" s="30"/>
      <c r="BD148" s="31"/>
      <c r="BE148" s="58"/>
      <c r="BF148" s="31"/>
      <c r="BG148" s="58"/>
      <c r="BH148" s="31"/>
      <c r="BI148" s="58"/>
      <c r="BJ148" s="31"/>
      <c r="BK148" s="58"/>
      <c r="BL148" s="31"/>
      <c r="BM148" s="58"/>
      <c r="BN148" s="31"/>
      <c r="BO148" s="30"/>
      <c r="BP148" s="31"/>
      <c r="BQ148" s="30"/>
      <c r="BR148" s="31"/>
      <c r="BS148" s="58"/>
      <c r="BT148" s="31"/>
      <c r="BU148" s="58"/>
      <c r="BV148" s="31"/>
      <c r="BW148" s="107"/>
      <c r="BX148" s="108"/>
      <c r="BY148" s="107"/>
      <c r="BZ148" s="108"/>
      <c r="CA148" s="76"/>
      <c r="CB148" s="77"/>
      <c r="CC148" s="76"/>
      <c r="CD148" s="77"/>
      <c r="CE148" s="76"/>
      <c r="CF148" s="77"/>
      <c r="CG148" s="76"/>
      <c r="CH148" s="77"/>
      <c r="CI148" s="76"/>
      <c r="CJ148" s="77"/>
      <c r="CK148" s="113"/>
      <c r="CL148" s="112"/>
      <c r="CM148" s="113"/>
      <c r="CN148" s="112"/>
      <c r="CO148" s="113"/>
      <c r="CP148" s="112"/>
      <c r="CQ148" s="58"/>
      <c r="CR148" s="31"/>
      <c r="CS148" s="118"/>
      <c r="CT148" s="117"/>
      <c r="CU148" s="86"/>
      <c r="CV148" s="87"/>
      <c r="CW148" s="132"/>
      <c r="CX148" s="31"/>
      <c r="CY148" s="132"/>
      <c r="CZ148" s="31"/>
      <c r="DA148" s="132"/>
      <c r="DB148" s="31"/>
      <c r="DC148" s="132"/>
      <c r="DD148" s="31"/>
      <c r="DE148" s="132"/>
      <c r="DF148" s="31"/>
      <c r="DG148" s="132"/>
      <c r="DH148" s="31"/>
      <c r="DI148" s="55"/>
      <c r="DJ148" s="56"/>
      <c r="DK148" s="55"/>
      <c r="DL148" s="56"/>
      <c r="DM148" s="58"/>
      <c r="DN148" s="31"/>
      <c r="DO148" s="58"/>
      <c r="DP148" s="31"/>
      <c r="DQ148" s="58"/>
      <c r="DR148" s="31"/>
      <c r="DS148" s="58"/>
      <c r="DT148" s="31"/>
      <c r="DU148" s="193"/>
      <c r="DV148" s="194"/>
      <c r="DW148" s="193">
        <f>SUM(E148:DT148)</f>
        <v>0</v>
      </c>
      <c r="DX148" s="194"/>
      <c r="DY148" s="23"/>
      <c r="DZ148" s="23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4" customFormat="1" ht="12" hidden="1" customHeight="1" x14ac:dyDescent="0.2">
      <c r="A149" s="168"/>
      <c r="B149" s="168"/>
      <c r="C149" s="22"/>
      <c r="D149" s="7" t="s">
        <v>18</v>
      </c>
      <c r="E149" s="30"/>
      <c r="F149" s="31"/>
      <c r="G149" s="30"/>
      <c r="H149" s="31"/>
      <c r="I149" s="30"/>
      <c r="J149" s="31"/>
      <c r="K149" s="30"/>
      <c r="L149" s="31"/>
      <c r="M149" s="30"/>
      <c r="N149" s="31"/>
      <c r="O149" s="30"/>
      <c r="P149" s="31"/>
      <c r="Q149" s="30"/>
      <c r="R149" s="31"/>
      <c r="S149" s="30"/>
      <c r="T149" s="31"/>
      <c r="U149" s="101"/>
      <c r="V149" s="31"/>
      <c r="W149" s="101"/>
      <c r="X149" s="31"/>
      <c r="Y149" s="101"/>
      <c r="Z149" s="31"/>
      <c r="AA149" s="101"/>
      <c r="AB149" s="31"/>
      <c r="AC149" s="101"/>
      <c r="AD149" s="31"/>
      <c r="AE149" s="97"/>
      <c r="AF149" s="98"/>
      <c r="AG149" s="97"/>
      <c r="AH149" s="98"/>
      <c r="AI149" s="97"/>
      <c r="AJ149" s="98"/>
      <c r="AK149" s="97"/>
      <c r="AL149" s="98"/>
      <c r="AM149" s="97"/>
      <c r="AN149" s="98"/>
      <c r="AO149" s="105"/>
      <c r="AP149" s="106"/>
      <c r="AQ149" s="39"/>
      <c r="AR149" s="36"/>
      <c r="AS149" s="65"/>
      <c r="AT149" s="66"/>
      <c r="AU149" s="65"/>
      <c r="AV149" s="66"/>
      <c r="AW149" s="107"/>
      <c r="AX149" s="108"/>
      <c r="AY149" s="58"/>
      <c r="AZ149" s="31"/>
      <c r="BA149" s="30"/>
      <c r="BB149" s="31"/>
      <c r="BC149" s="30"/>
      <c r="BD149" s="31"/>
      <c r="BE149" s="58"/>
      <c r="BF149" s="31"/>
      <c r="BG149" s="58"/>
      <c r="BH149" s="31"/>
      <c r="BI149" s="58"/>
      <c r="BJ149" s="31"/>
      <c r="BK149" s="58"/>
      <c r="BL149" s="31"/>
      <c r="BM149" s="58"/>
      <c r="BN149" s="31"/>
      <c r="BO149" s="30"/>
      <c r="BP149" s="31"/>
      <c r="BQ149" s="30"/>
      <c r="BR149" s="31"/>
      <c r="BS149" s="58"/>
      <c r="BT149" s="31"/>
      <c r="BU149" s="58"/>
      <c r="BV149" s="31"/>
      <c r="BW149" s="107"/>
      <c r="BX149" s="108"/>
      <c r="BY149" s="107"/>
      <c r="BZ149" s="108"/>
      <c r="CA149" s="76"/>
      <c r="CB149" s="77"/>
      <c r="CC149" s="76"/>
      <c r="CD149" s="77"/>
      <c r="CE149" s="76"/>
      <c r="CF149" s="77"/>
      <c r="CG149" s="76"/>
      <c r="CH149" s="77"/>
      <c r="CI149" s="76"/>
      <c r="CJ149" s="77"/>
      <c r="CK149" s="113"/>
      <c r="CL149" s="112"/>
      <c r="CM149" s="113"/>
      <c r="CN149" s="112"/>
      <c r="CO149" s="113"/>
      <c r="CP149" s="112"/>
      <c r="CQ149" s="58"/>
      <c r="CR149" s="31"/>
      <c r="CS149" s="118"/>
      <c r="CT149" s="117"/>
      <c r="CU149" s="86"/>
      <c r="CV149" s="87"/>
      <c r="CW149" s="132"/>
      <c r="CX149" s="31"/>
      <c r="CY149" s="132"/>
      <c r="CZ149" s="31"/>
      <c r="DA149" s="132"/>
      <c r="DB149" s="31"/>
      <c r="DC149" s="132"/>
      <c r="DD149" s="31"/>
      <c r="DE149" s="132"/>
      <c r="DF149" s="31"/>
      <c r="DG149" s="132"/>
      <c r="DH149" s="31"/>
      <c r="DI149" s="55"/>
      <c r="DJ149" s="56"/>
      <c r="DK149" s="55"/>
      <c r="DL149" s="56"/>
      <c r="DM149" s="58"/>
      <c r="DN149" s="31"/>
      <c r="DO149" s="58"/>
      <c r="DP149" s="31"/>
      <c r="DQ149" s="58"/>
      <c r="DR149" s="31"/>
      <c r="DS149" s="58"/>
      <c r="DT149" s="31"/>
      <c r="DU149" s="193">
        <f>SUM(E149:DT149)</f>
        <v>0</v>
      </c>
      <c r="DV149" s="194"/>
      <c r="DW149" s="193"/>
      <c r="DX149" s="194"/>
      <c r="DY149" s="23"/>
      <c r="DZ149" s="23"/>
      <c r="EA149" s="3"/>
      <c r="EB149" s="5" t="str">
        <f t="shared" si="4"/>
        <v/>
      </c>
      <c r="EC149" s="1"/>
      <c r="ED149" s="3"/>
      <c r="EE149" s="3"/>
    </row>
    <row r="150" spans="1:135" s="24" customFormat="1" ht="12" hidden="1" customHeight="1" x14ac:dyDescent="0.2">
      <c r="A150" s="170"/>
      <c r="B150" s="169"/>
      <c r="C150" s="22"/>
      <c r="D150" s="7" t="s">
        <v>19</v>
      </c>
      <c r="E150" s="30"/>
      <c r="F150" s="31"/>
      <c r="G150" s="30"/>
      <c r="H150" s="31"/>
      <c r="I150" s="30"/>
      <c r="J150" s="31"/>
      <c r="K150" s="30"/>
      <c r="L150" s="31"/>
      <c r="M150" s="30"/>
      <c r="N150" s="31"/>
      <c r="O150" s="30"/>
      <c r="P150" s="31"/>
      <c r="Q150" s="30"/>
      <c r="R150" s="31"/>
      <c r="S150" s="30"/>
      <c r="T150" s="31"/>
      <c r="U150" s="101"/>
      <c r="V150" s="31"/>
      <c r="W150" s="101"/>
      <c r="X150" s="31"/>
      <c r="Y150" s="101"/>
      <c r="Z150" s="31"/>
      <c r="AA150" s="101"/>
      <c r="AB150" s="31"/>
      <c r="AC150" s="101"/>
      <c r="AD150" s="31"/>
      <c r="AE150" s="97"/>
      <c r="AF150" s="98"/>
      <c r="AG150" s="97"/>
      <c r="AH150" s="98"/>
      <c r="AI150" s="97"/>
      <c r="AJ150" s="98"/>
      <c r="AK150" s="97"/>
      <c r="AL150" s="98"/>
      <c r="AM150" s="97"/>
      <c r="AN150" s="98"/>
      <c r="AO150" s="105"/>
      <c r="AP150" s="106"/>
      <c r="AQ150" s="39"/>
      <c r="AR150" s="36"/>
      <c r="AS150" s="65"/>
      <c r="AT150" s="66"/>
      <c r="AU150" s="65"/>
      <c r="AV150" s="66"/>
      <c r="AW150" s="107"/>
      <c r="AX150" s="108"/>
      <c r="AY150" s="58"/>
      <c r="AZ150" s="31"/>
      <c r="BA150" s="30"/>
      <c r="BB150" s="31"/>
      <c r="BC150" s="30"/>
      <c r="BD150" s="31"/>
      <c r="BE150" s="58"/>
      <c r="BF150" s="31"/>
      <c r="BG150" s="58"/>
      <c r="BH150" s="31"/>
      <c r="BI150" s="58"/>
      <c r="BJ150" s="31"/>
      <c r="BK150" s="58"/>
      <c r="BL150" s="31"/>
      <c r="BM150" s="58"/>
      <c r="BN150" s="31"/>
      <c r="BO150" s="30"/>
      <c r="BP150" s="31"/>
      <c r="BQ150" s="30"/>
      <c r="BR150" s="31"/>
      <c r="BS150" s="58"/>
      <c r="BT150" s="31"/>
      <c r="BU150" s="58"/>
      <c r="BV150" s="31"/>
      <c r="BW150" s="107"/>
      <c r="BX150" s="108"/>
      <c r="BY150" s="107"/>
      <c r="BZ150" s="108"/>
      <c r="CA150" s="76"/>
      <c r="CB150" s="77"/>
      <c r="CC150" s="76"/>
      <c r="CD150" s="77"/>
      <c r="CE150" s="76"/>
      <c r="CF150" s="77"/>
      <c r="CG150" s="76"/>
      <c r="CH150" s="77"/>
      <c r="CI150" s="76"/>
      <c r="CJ150" s="77"/>
      <c r="CK150" s="113"/>
      <c r="CL150" s="112"/>
      <c r="CM150" s="113"/>
      <c r="CN150" s="112"/>
      <c r="CO150" s="113"/>
      <c r="CP150" s="112"/>
      <c r="CQ150" s="58"/>
      <c r="CR150" s="31"/>
      <c r="CS150" s="118"/>
      <c r="CT150" s="117"/>
      <c r="CU150" s="86"/>
      <c r="CV150" s="87"/>
      <c r="CW150" s="132"/>
      <c r="CX150" s="31"/>
      <c r="CY150" s="132"/>
      <c r="CZ150" s="31"/>
      <c r="DA150" s="132"/>
      <c r="DB150" s="31"/>
      <c r="DC150" s="132"/>
      <c r="DD150" s="31"/>
      <c r="DE150" s="132"/>
      <c r="DF150" s="31"/>
      <c r="DG150" s="132"/>
      <c r="DH150" s="31"/>
      <c r="DI150" s="55"/>
      <c r="DJ150" s="56"/>
      <c r="DK150" s="55"/>
      <c r="DL150" s="56"/>
      <c r="DM150" s="58"/>
      <c r="DN150" s="31"/>
      <c r="DO150" s="58"/>
      <c r="DP150" s="31"/>
      <c r="DQ150" s="58"/>
      <c r="DR150" s="31"/>
      <c r="DS150" s="58"/>
      <c r="DT150" s="31"/>
      <c r="DU150" s="193"/>
      <c r="DV150" s="194"/>
      <c r="DW150" s="193">
        <f>SUM(E150:DT150)</f>
        <v>0</v>
      </c>
      <c r="DX150" s="194"/>
      <c r="DY150" s="23"/>
      <c r="DZ150" s="23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4" customFormat="1" ht="12" hidden="1" customHeight="1" x14ac:dyDescent="0.2">
      <c r="A151" s="168"/>
      <c r="B151" s="168"/>
      <c r="C151" s="22"/>
      <c r="D151" s="7" t="s">
        <v>18</v>
      </c>
      <c r="E151" s="30"/>
      <c r="F151" s="31"/>
      <c r="G151" s="30"/>
      <c r="H151" s="31"/>
      <c r="I151" s="30"/>
      <c r="J151" s="31"/>
      <c r="K151" s="30"/>
      <c r="L151" s="31"/>
      <c r="M151" s="30"/>
      <c r="N151" s="31"/>
      <c r="O151" s="30"/>
      <c r="P151" s="31"/>
      <c r="Q151" s="30"/>
      <c r="R151" s="31"/>
      <c r="S151" s="30"/>
      <c r="T151" s="31"/>
      <c r="U151" s="101"/>
      <c r="V151" s="31"/>
      <c r="W151" s="101"/>
      <c r="X151" s="31"/>
      <c r="Y151" s="101"/>
      <c r="Z151" s="31"/>
      <c r="AA151" s="101"/>
      <c r="AB151" s="31"/>
      <c r="AC151" s="101"/>
      <c r="AD151" s="31"/>
      <c r="AE151" s="97"/>
      <c r="AF151" s="98"/>
      <c r="AG151" s="97"/>
      <c r="AH151" s="98"/>
      <c r="AI151" s="97"/>
      <c r="AJ151" s="98"/>
      <c r="AK151" s="97"/>
      <c r="AL151" s="98"/>
      <c r="AM151" s="97"/>
      <c r="AN151" s="98"/>
      <c r="AO151" s="105"/>
      <c r="AP151" s="106"/>
      <c r="AQ151" s="39"/>
      <c r="AR151" s="36"/>
      <c r="AS151" s="65"/>
      <c r="AT151" s="66"/>
      <c r="AU151" s="65"/>
      <c r="AV151" s="66"/>
      <c r="AW151" s="107"/>
      <c r="AX151" s="108"/>
      <c r="AY151" s="58"/>
      <c r="AZ151" s="31"/>
      <c r="BA151" s="30"/>
      <c r="BB151" s="31"/>
      <c r="BC151" s="30"/>
      <c r="BD151" s="31"/>
      <c r="BE151" s="58"/>
      <c r="BF151" s="31"/>
      <c r="BG151" s="58"/>
      <c r="BH151" s="31"/>
      <c r="BI151" s="58"/>
      <c r="BJ151" s="31"/>
      <c r="BK151" s="58"/>
      <c r="BL151" s="31"/>
      <c r="BM151" s="58"/>
      <c r="BN151" s="31"/>
      <c r="BO151" s="30"/>
      <c r="BP151" s="31"/>
      <c r="BQ151" s="30"/>
      <c r="BR151" s="31"/>
      <c r="BS151" s="58"/>
      <c r="BT151" s="31"/>
      <c r="BU151" s="58"/>
      <c r="BV151" s="31"/>
      <c r="BW151" s="107"/>
      <c r="BX151" s="108"/>
      <c r="BY151" s="107"/>
      <c r="BZ151" s="108"/>
      <c r="CA151" s="76"/>
      <c r="CB151" s="77"/>
      <c r="CC151" s="76"/>
      <c r="CD151" s="77"/>
      <c r="CE151" s="76"/>
      <c r="CF151" s="77"/>
      <c r="CG151" s="76"/>
      <c r="CH151" s="77"/>
      <c r="CI151" s="76"/>
      <c r="CJ151" s="77"/>
      <c r="CK151" s="113"/>
      <c r="CL151" s="112"/>
      <c r="CM151" s="113"/>
      <c r="CN151" s="112"/>
      <c r="CO151" s="113"/>
      <c r="CP151" s="112"/>
      <c r="CQ151" s="58"/>
      <c r="CR151" s="31"/>
      <c r="CS151" s="118"/>
      <c r="CT151" s="117"/>
      <c r="CU151" s="86"/>
      <c r="CV151" s="87"/>
      <c r="CW151" s="132"/>
      <c r="CX151" s="31"/>
      <c r="CY151" s="132"/>
      <c r="CZ151" s="31"/>
      <c r="DA151" s="132"/>
      <c r="DB151" s="31"/>
      <c r="DC151" s="132"/>
      <c r="DD151" s="31"/>
      <c r="DE151" s="132"/>
      <c r="DF151" s="31"/>
      <c r="DG151" s="132"/>
      <c r="DH151" s="31"/>
      <c r="DI151" s="55"/>
      <c r="DJ151" s="56"/>
      <c r="DK151" s="55"/>
      <c r="DL151" s="56"/>
      <c r="DM151" s="58"/>
      <c r="DN151" s="31"/>
      <c r="DO151" s="58"/>
      <c r="DP151" s="31"/>
      <c r="DQ151" s="58"/>
      <c r="DR151" s="31"/>
      <c r="DS151" s="58"/>
      <c r="DT151" s="31"/>
      <c r="DU151" s="193">
        <f>SUM(E151:DT151)</f>
        <v>0</v>
      </c>
      <c r="DV151" s="194"/>
      <c r="DW151" s="193"/>
      <c r="DX151" s="194"/>
      <c r="DY151" s="23"/>
      <c r="DZ151" s="23"/>
      <c r="EA151" s="3"/>
      <c r="EB151" s="5" t="str">
        <f t="shared" si="4"/>
        <v/>
      </c>
      <c r="EC151" s="1"/>
      <c r="ED151" s="3"/>
      <c r="EE151" s="3"/>
    </row>
    <row r="152" spans="1:135" s="24" customFormat="1" ht="12" hidden="1" customHeight="1" x14ac:dyDescent="0.2">
      <c r="A152" s="170"/>
      <c r="B152" s="169"/>
      <c r="C152" s="22"/>
      <c r="D152" s="7" t="s">
        <v>19</v>
      </c>
      <c r="E152" s="30"/>
      <c r="F152" s="31"/>
      <c r="G152" s="30"/>
      <c r="H152" s="31"/>
      <c r="I152" s="30"/>
      <c r="J152" s="31"/>
      <c r="K152" s="30"/>
      <c r="L152" s="31"/>
      <c r="M152" s="30"/>
      <c r="N152" s="31"/>
      <c r="O152" s="30"/>
      <c r="P152" s="31"/>
      <c r="Q152" s="30"/>
      <c r="R152" s="31"/>
      <c r="S152" s="30"/>
      <c r="T152" s="31"/>
      <c r="U152" s="101"/>
      <c r="V152" s="31"/>
      <c r="W152" s="101"/>
      <c r="X152" s="31"/>
      <c r="Y152" s="101"/>
      <c r="Z152" s="31"/>
      <c r="AA152" s="101"/>
      <c r="AB152" s="31"/>
      <c r="AC152" s="101"/>
      <c r="AD152" s="31"/>
      <c r="AE152" s="97"/>
      <c r="AF152" s="98"/>
      <c r="AG152" s="97"/>
      <c r="AH152" s="98"/>
      <c r="AI152" s="97"/>
      <c r="AJ152" s="98"/>
      <c r="AK152" s="97"/>
      <c r="AL152" s="98"/>
      <c r="AM152" s="97"/>
      <c r="AN152" s="98"/>
      <c r="AO152" s="105"/>
      <c r="AP152" s="106"/>
      <c r="AQ152" s="39"/>
      <c r="AR152" s="36"/>
      <c r="AS152" s="65"/>
      <c r="AT152" s="66"/>
      <c r="AU152" s="65"/>
      <c r="AV152" s="66"/>
      <c r="AW152" s="107"/>
      <c r="AX152" s="108"/>
      <c r="AY152" s="58"/>
      <c r="AZ152" s="31"/>
      <c r="BA152" s="30"/>
      <c r="BB152" s="31"/>
      <c r="BC152" s="30"/>
      <c r="BD152" s="31"/>
      <c r="BE152" s="58"/>
      <c r="BF152" s="31"/>
      <c r="BG152" s="58"/>
      <c r="BH152" s="31"/>
      <c r="BI152" s="58"/>
      <c r="BJ152" s="31"/>
      <c r="BK152" s="58"/>
      <c r="BL152" s="31"/>
      <c r="BM152" s="58"/>
      <c r="BN152" s="31"/>
      <c r="BO152" s="30"/>
      <c r="BP152" s="31"/>
      <c r="BQ152" s="30"/>
      <c r="BR152" s="31"/>
      <c r="BS152" s="58"/>
      <c r="BT152" s="31"/>
      <c r="BU152" s="58"/>
      <c r="BV152" s="31"/>
      <c r="BW152" s="107"/>
      <c r="BX152" s="108"/>
      <c r="BY152" s="107"/>
      <c r="BZ152" s="108"/>
      <c r="CA152" s="76"/>
      <c r="CB152" s="77"/>
      <c r="CC152" s="76"/>
      <c r="CD152" s="77"/>
      <c r="CE152" s="76"/>
      <c r="CF152" s="77"/>
      <c r="CG152" s="76"/>
      <c r="CH152" s="77"/>
      <c r="CI152" s="76"/>
      <c r="CJ152" s="77"/>
      <c r="CK152" s="113"/>
      <c r="CL152" s="112"/>
      <c r="CM152" s="113"/>
      <c r="CN152" s="112"/>
      <c r="CO152" s="113"/>
      <c r="CP152" s="112"/>
      <c r="CQ152" s="58"/>
      <c r="CR152" s="31"/>
      <c r="CS152" s="118"/>
      <c r="CT152" s="117"/>
      <c r="CU152" s="86"/>
      <c r="CV152" s="87"/>
      <c r="CW152" s="132"/>
      <c r="CX152" s="31"/>
      <c r="CY152" s="132"/>
      <c r="CZ152" s="31"/>
      <c r="DA152" s="132"/>
      <c r="DB152" s="31"/>
      <c r="DC152" s="132"/>
      <c r="DD152" s="31"/>
      <c r="DE152" s="132"/>
      <c r="DF152" s="31"/>
      <c r="DG152" s="132"/>
      <c r="DH152" s="31"/>
      <c r="DI152" s="55"/>
      <c r="DJ152" s="56"/>
      <c r="DK152" s="55"/>
      <c r="DL152" s="56"/>
      <c r="DM152" s="58"/>
      <c r="DN152" s="31"/>
      <c r="DO152" s="58"/>
      <c r="DP152" s="31"/>
      <c r="DQ152" s="58"/>
      <c r="DR152" s="31"/>
      <c r="DS152" s="58"/>
      <c r="DT152" s="31"/>
      <c r="DU152" s="193"/>
      <c r="DV152" s="194"/>
      <c r="DW152" s="193">
        <f>SUM(E152:DT152)</f>
        <v>0</v>
      </c>
      <c r="DX152" s="194"/>
      <c r="DY152" s="23"/>
      <c r="DZ152" s="23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4" customFormat="1" ht="12" hidden="1" customHeight="1" x14ac:dyDescent="0.2">
      <c r="A153" s="168"/>
      <c r="B153" s="168"/>
      <c r="C153" s="22"/>
      <c r="D153" s="7" t="s">
        <v>18</v>
      </c>
      <c r="E153" s="30"/>
      <c r="F153" s="31"/>
      <c r="G153" s="30"/>
      <c r="H153" s="31"/>
      <c r="I153" s="30"/>
      <c r="J153" s="31"/>
      <c r="K153" s="30"/>
      <c r="L153" s="31"/>
      <c r="M153" s="30"/>
      <c r="N153" s="31"/>
      <c r="O153" s="30"/>
      <c r="P153" s="31"/>
      <c r="Q153" s="30"/>
      <c r="R153" s="31"/>
      <c r="S153" s="30"/>
      <c r="T153" s="31"/>
      <c r="U153" s="101"/>
      <c r="V153" s="31"/>
      <c r="W153" s="101"/>
      <c r="X153" s="31"/>
      <c r="Y153" s="101"/>
      <c r="Z153" s="31"/>
      <c r="AA153" s="101"/>
      <c r="AB153" s="31"/>
      <c r="AC153" s="101"/>
      <c r="AD153" s="31"/>
      <c r="AE153" s="97"/>
      <c r="AF153" s="98"/>
      <c r="AG153" s="97"/>
      <c r="AH153" s="98"/>
      <c r="AI153" s="97"/>
      <c r="AJ153" s="98"/>
      <c r="AK153" s="97"/>
      <c r="AL153" s="98"/>
      <c r="AM153" s="97"/>
      <c r="AN153" s="98"/>
      <c r="AO153" s="105"/>
      <c r="AP153" s="106"/>
      <c r="AQ153" s="39"/>
      <c r="AR153" s="36"/>
      <c r="AS153" s="65"/>
      <c r="AT153" s="66"/>
      <c r="AU153" s="65"/>
      <c r="AV153" s="66"/>
      <c r="AW153" s="107"/>
      <c r="AX153" s="108"/>
      <c r="AY153" s="58"/>
      <c r="AZ153" s="31"/>
      <c r="BA153" s="30"/>
      <c r="BB153" s="31"/>
      <c r="BC153" s="30"/>
      <c r="BD153" s="31"/>
      <c r="BE153" s="58"/>
      <c r="BF153" s="31"/>
      <c r="BG153" s="58"/>
      <c r="BH153" s="31"/>
      <c r="BI153" s="58"/>
      <c r="BJ153" s="31"/>
      <c r="BK153" s="58"/>
      <c r="BL153" s="31"/>
      <c r="BM153" s="58"/>
      <c r="BN153" s="31"/>
      <c r="BO153" s="30"/>
      <c r="BP153" s="31"/>
      <c r="BQ153" s="30"/>
      <c r="BR153" s="31"/>
      <c r="BS153" s="58"/>
      <c r="BT153" s="31"/>
      <c r="BU153" s="58"/>
      <c r="BV153" s="31"/>
      <c r="BW153" s="107"/>
      <c r="BX153" s="108"/>
      <c r="BY153" s="107"/>
      <c r="BZ153" s="108"/>
      <c r="CA153" s="76"/>
      <c r="CB153" s="77"/>
      <c r="CC153" s="76"/>
      <c r="CD153" s="77"/>
      <c r="CE153" s="76"/>
      <c r="CF153" s="77"/>
      <c r="CG153" s="76"/>
      <c r="CH153" s="77"/>
      <c r="CI153" s="76"/>
      <c r="CJ153" s="77"/>
      <c r="CK153" s="113"/>
      <c r="CL153" s="112"/>
      <c r="CM153" s="113"/>
      <c r="CN153" s="112"/>
      <c r="CO153" s="113"/>
      <c r="CP153" s="112"/>
      <c r="CQ153" s="58"/>
      <c r="CR153" s="31"/>
      <c r="CS153" s="118"/>
      <c r="CT153" s="117"/>
      <c r="CU153" s="86"/>
      <c r="CV153" s="87"/>
      <c r="CW153" s="132"/>
      <c r="CX153" s="31"/>
      <c r="CY153" s="132"/>
      <c r="CZ153" s="31"/>
      <c r="DA153" s="132"/>
      <c r="DB153" s="31"/>
      <c r="DC153" s="132"/>
      <c r="DD153" s="31"/>
      <c r="DE153" s="132"/>
      <c r="DF153" s="31"/>
      <c r="DG153" s="132"/>
      <c r="DH153" s="31"/>
      <c r="DI153" s="55"/>
      <c r="DJ153" s="56"/>
      <c r="DK153" s="55"/>
      <c r="DL153" s="56"/>
      <c r="DM153" s="58"/>
      <c r="DN153" s="31"/>
      <c r="DO153" s="58"/>
      <c r="DP153" s="31"/>
      <c r="DQ153" s="58"/>
      <c r="DR153" s="31"/>
      <c r="DS153" s="58"/>
      <c r="DT153" s="31"/>
      <c r="DU153" s="193">
        <f>SUM(E153:DT153)</f>
        <v>0</v>
      </c>
      <c r="DV153" s="194"/>
      <c r="DW153" s="193"/>
      <c r="DX153" s="194"/>
      <c r="DY153" s="23"/>
      <c r="DZ153" s="23"/>
      <c r="EA153" s="3"/>
      <c r="EB153" s="5" t="str">
        <f t="shared" si="4"/>
        <v/>
      </c>
      <c r="EC153" s="1"/>
      <c r="ED153" s="3"/>
      <c r="EE153" s="3"/>
    </row>
    <row r="154" spans="1:135" s="24" customFormat="1" ht="12" hidden="1" customHeight="1" x14ac:dyDescent="0.2">
      <c r="A154" s="170"/>
      <c r="B154" s="169"/>
      <c r="C154" s="22"/>
      <c r="D154" s="7" t="s">
        <v>19</v>
      </c>
      <c r="E154" s="30"/>
      <c r="F154" s="31"/>
      <c r="G154" s="30"/>
      <c r="H154" s="31"/>
      <c r="I154" s="30"/>
      <c r="J154" s="31"/>
      <c r="K154" s="30"/>
      <c r="L154" s="31"/>
      <c r="M154" s="30"/>
      <c r="N154" s="31"/>
      <c r="O154" s="30"/>
      <c r="P154" s="31"/>
      <c r="Q154" s="30"/>
      <c r="R154" s="31"/>
      <c r="S154" s="30"/>
      <c r="T154" s="31"/>
      <c r="U154" s="101"/>
      <c r="V154" s="31"/>
      <c r="W154" s="101"/>
      <c r="X154" s="31"/>
      <c r="Y154" s="101"/>
      <c r="Z154" s="31"/>
      <c r="AA154" s="101"/>
      <c r="AB154" s="31"/>
      <c r="AC154" s="101"/>
      <c r="AD154" s="31"/>
      <c r="AE154" s="97"/>
      <c r="AF154" s="98"/>
      <c r="AG154" s="97"/>
      <c r="AH154" s="98"/>
      <c r="AI154" s="97"/>
      <c r="AJ154" s="98"/>
      <c r="AK154" s="97"/>
      <c r="AL154" s="98"/>
      <c r="AM154" s="97"/>
      <c r="AN154" s="98"/>
      <c r="AO154" s="105"/>
      <c r="AP154" s="106"/>
      <c r="AQ154" s="39"/>
      <c r="AR154" s="36"/>
      <c r="AS154" s="65"/>
      <c r="AT154" s="66"/>
      <c r="AU154" s="65"/>
      <c r="AV154" s="66"/>
      <c r="AW154" s="107"/>
      <c r="AX154" s="108"/>
      <c r="AY154" s="58"/>
      <c r="AZ154" s="31"/>
      <c r="BA154" s="30"/>
      <c r="BB154" s="31"/>
      <c r="BC154" s="30"/>
      <c r="BD154" s="31"/>
      <c r="BE154" s="58"/>
      <c r="BF154" s="31"/>
      <c r="BG154" s="58"/>
      <c r="BH154" s="31"/>
      <c r="BI154" s="58"/>
      <c r="BJ154" s="31"/>
      <c r="BK154" s="58"/>
      <c r="BL154" s="31"/>
      <c r="BM154" s="58"/>
      <c r="BN154" s="31"/>
      <c r="BO154" s="30"/>
      <c r="BP154" s="31"/>
      <c r="BQ154" s="30"/>
      <c r="BR154" s="31"/>
      <c r="BS154" s="58"/>
      <c r="BT154" s="31"/>
      <c r="BU154" s="58"/>
      <c r="BV154" s="31"/>
      <c r="BW154" s="107"/>
      <c r="BX154" s="108"/>
      <c r="BY154" s="107"/>
      <c r="BZ154" s="108"/>
      <c r="CA154" s="76"/>
      <c r="CB154" s="77"/>
      <c r="CC154" s="76"/>
      <c r="CD154" s="77"/>
      <c r="CE154" s="76"/>
      <c r="CF154" s="77"/>
      <c r="CG154" s="76"/>
      <c r="CH154" s="77"/>
      <c r="CI154" s="76"/>
      <c r="CJ154" s="77"/>
      <c r="CK154" s="113"/>
      <c r="CL154" s="112"/>
      <c r="CM154" s="113"/>
      <c r="CN154" s="112"/>
      <c r="CO154" s="113"/>
      <c r="CP154" s="112"/>
      <c r="CQ154" s="58"/>
      <c r="CR154" s="31"/>
      <c r="CS154" s="118"/>
      <c r="CT154" s="117"/>
      <c r="CU154" s="86"/>
      <c r="CV154" s="87"/>
      <c r="CW154" s="132"/>
      <c r="CX154" s="31"/>
      <c r="CY154" s="132"/>
      <c r="CZ154" s="31"/>
      <c r="DA154" s="132"/>
      <c r="DB154" s="31"/>
      <c r="DC154" s="132"/>
      <c r="DD154" s="31"/>
      <c r="DE154" s="132"/>
      <c r="DF154" s="31"/>
      <c r="DG154" s="132"/>
      <c r="DH154" s="31"/>
      <c r="DI154" s="55"/>
      <c r="DJ154" s="56"/>
      <c r="DK154" s="55"/>
      <c r="DL154" s="56"/>
      <c r="DM154" s="58"/>
      <c r="DN154" s="31"/>
      <c r="DO154" s="58"/>
      <c r="DP154" s="31"/>
      <c r="DQ154" s="58"/>
      <c r="DR154" s="31"/>
      <c r="DS154" s="58"/>
      <c r="DT154" s="31"/>
      <c r="DU154" s="193"/>
      <c r="DV154" s="194"/>
      <c r="DW154" s="193">
        <f>SUM(E154:DT154)</f>
        <v>0</v>
      </c>
      <c r="DX154" s="194"/>
      <c r="DY154" s="23"/>
      <c r="DZ154" s="23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4" customFormat="1" ht="12" hidden="1" customHeight="1" x14ac:dyDescent="0.2">
      <c r="A155" s="168"/>
      <c r="B155" s="168"/>
      <c r="C155" s="22"/>
      <c r="D155" s="7" t="s">
        <v>18</v>
      </c>
      <c r="E155" s="30"/>
      <c r="F155" s="31"/>
      <c r="G155" s="30"/>
      <c r="H155" s="31"/>
      <c r="I155" s="30"/>
      <c r="J155" s="31"/>
      <c r="K155" s="30"/>
      <c r="L155" s="31"/>
      <c r="M155" s="30"/>
      <c r="N155" s="31"/>
      <c r="O155" s="30"/>
      <c r="P155" s="31"/>
      <c r="Q155" s="30"/>
      <c r="R155" s="31"/>
      <c r="S155" s="30"/>
      <c r="T155" s="31"/>
      <c r="U155" s="101"/>
      <c r="V155" s="31"/>
      <c r="W155" s="101"/>
      <c r="X155" s="31"/>
      <c r="Y155" s="101"/>
      <c r="Z155" s="31"/>
      <c r="AA155" s="101"/>
      <c r="AB155" s="31"/>
      <c r="AC155" s="101"/>
      <c r="AD155" s="31"/>
      <c r="AE155" s="97"/>
      <c r="AF155" s="98"/>
      <c r="AG155" s="97"/>
      <c r="AH155" s="98"/>
      <c r="AI155" s="97"/>
      <c r="AJ155" s="98"/>
      <c r="AK155" s="97"/>
      <c r="AL155" s="98"/>
      <c r="AM155" s="97"/>
      <c r="AN155" s="98"/>
      <c r="AO155" s="105"/>
      <c r="AP155" s="106"/>
      <c r="AQ155" s="39"/>
      <c r="AR155" s="36"/>
      <c r="AS155" s="65"/>
      <c r="AT155" s="66"/>
      <c r="AU155" s="65"/>
      <c r="AV155" s="66"/>
      <c r="AW155" s="107"/>
      <c r="AX155" s="108"/>
      <c r="AY155" s="58"/>
      <c r="AZ155" s="31"/>
      <c r="BA155" s="30"/>
      <c r="BB155" s="31"/>
      <c r="BC155" s="30"/>
      <c r="BD155" s="31"/>
      <c r="BE155" s="58"/>
      <c r="BF155" s="31"/>
      <c r="BG155" s="58"/>
      <c r="BH155" s="31"/>
      <c r="BI155" s="58"/>
      <c r="BJ155" s="31"/>
      <c r="BK155" s="58"/>
      <c r="BL155" s="31"/>
      <c r="BM155" s="58"/>
      <c r="BN155" s="31"/>
      <c r="BO155" s="30"/>
      <c r="BP155" s="31"/>
      <c r="BQ155" s="30"/>
      <c r="BR155" s="31"/>
      <c r="BS155" s="58"/>
      <c r="BT155" s="31"/>
      <c r="BU155" s="58"/>
      <c r="BV155" s="31"/>
      <c r="BW155" s="107"/>
      <c r="BX155" s="108"/>
      <c r="BY155" s="107"/>
      <c r="BZ155" s="108"/>
      <c r="CA155" s="76"/>
      <c r="CB155" s="77"/>
      <c r="CC155" s="76"/>
      <c r="CD155" s="77"/>
      <c r="CE155" s="76"/>
      <c r="CF155" s="77"/>
      <c r="CG155" s="76"/>
      <c r="CH155" s="77"/>
      <c r="CI155" s="76"/>
      <c r="CJ155" s="77"/>
      <c r="CK155" s="113"/>
      <c r="CL155" s="112"/>
      <c r="CM155" s="113"/>
      <c r="CN155" s="112"/>
      <c r="CO155" s="113"/>
      <c r="CP155" s="112"/>
      <c r="CQ155" s="58"/>
      <c r="CR155" s="31"/>
      <c r="CS155" s="118"/>
      <c r="CT155" s="117"/>
      <c r="CU155" s="86"/>
      <c r="CV155" s="87"/>
      <c r="CW155" s="132"/>
      <c r="CX155" s="31"/>
      <c r="CY155" s="132"/>
      <c r="CZ155" s="31"/>
      <c r="DA155" s="132"/>
      <c r="DB155" s="31"/>
      <c r="DC155" s="132"/>
      <c r="DD155" s="31"/>
      <c r="DE155" s="132"/>
      <c r="DF155" s="31"/>
      <c r="DG155" s="132"/>
      <c r="DH155" s="31"/>
      <c r="DI155" s="55"/>
      <c r="DJ155" s="56"/>
      <c r="DK155" s="55"/>
      <c r="DL155" s="56"/>
      <c r="DM155" s="58"/>
      <c r="DN155" s="31"/>
      <c r="DO155" s="58"/>
      <c r="DP155" s="31"/>
      <c r="DQ155" s="58"/>
      <c r="DR155" s="31"/>
      <c r="DS155" s="58"/>
      <c r="DT155" s="31"/>
      <c r="DU155" s="193">
        <f>SUM(E155:DT155)</f>
        <v>0</v>
      </c>
      <c r="DV155" s="194"/>
      <c r="DW155" s="193"/>
      <c r="DX155" s="194"/>
      <c r="DY155" s="23"/>
      <c r="DZ155" s="23"/>
      <c r="EA155" s="3"/>
      <c r="EB155" s="5" t="str">
        <f t="shared" si="4"/>
        <v/>
      </c>
      <c r="EC155" s="1"/>
      <c r="ED155" s="3"/>
      <c r="EE155" s="3"/>
    </row>
    <row r="156" spans="1:135" s="24" customFormat="1" ht="12" hidden="1" customHeight="1" x14ac:dyDescent="0.2">
      <c r="A156" s="170"/>
      <c r="B156" s="169"/>
      <c r="C156" s="22"/>
      <c r="D156" s="7" t="s">
        <v>19</v>
      </c>
      <c r="E156" s="30"/>
      <c r="F156" s="31"/>
      <c r="G156" s="30"/>
      <c r="H156" s="31"/>
      <c r="I156" s="30"/>
      <c r="J156" s="31"/>
      <c r="K156" s="30"/>
      <c r="L156" s="31"/>
      <c r="M156" s="30"/>
      <c r="N156" s="31"/>
      <c r="O156" s="30"/>
      <c r="P156" s="31"/>
      <c r="Q156" s="30"/>
      <c r="R156" s="31"/>
      <c r="S156" s="30"/>
      <c r="T156" s="31"/>
      <c r="U156" s="101"/>
      <c r="V156" s="31"/>
      <c r="W156" s="101"/>
      <c r="X156" s="31"/>
      <c r="Y156" s="101"/>
      <c r="Z156" s="31"/>
      <c r="AA156" s="101"/>
      <c r="AB156" s="31"/>
      <c r="AC156" s="101"/>
      <c r="AD156" s="31"/>
      <c r="AE156" s="97"/>
      <c r="AF156" s="98"/>
      <c r="AG156" s="97"/>
      <c r="AH156" s="98"/>
      <c r="AI156" s="97"/>
      <c r="AJ156" s="98"/>
      <c r="AK156" s="97"/>
      <c r="AL156" s="98"/>
      <c r="AM156" s="97"/>
      <c r="AN156" s="98"/>
      <c r="AO156" s="105"/>
      <c r="AP156" s="106"/>
      <c r="AQ156" s="39"/>
      <c r="AR156" s="36"/>
      <c r="AS156" s="65"/>
      <c r="AT156" s="66"/>
      <c r="AU156" s="65"/>
      <c r="AV156" s="66"/>
      <c r="AW156" s="107"/>
      <c r="AX156" s="108"/>
      <c r="AY156" s="58"/>
      <c r="AZ156" s="31"/>
      <c r="BA156" s="30"/>
      <c r="BB156" s="31"/>
      <c r="BC156" s="30"/>
      <c r="BD156" s="31"/>
      <c r="BE156" s="58"/>
      <c r="BF156" s="31"/>
      <c r="BG156" s="58"/>
      <c r="BH156" s="31"/>
      <c r="BI156" s="58"/>
      <c r="BJ156" s="31"/>
      <c r="BK156" s="58"/>
      <c r="BL156" s="31"/>
      <c r="BM156" s="58"/>
      <c r="BN156" s="31"/>
      <c r="BO156" s="30"/>
      <c r="BP156" s="31"/>
      <c r="BQ156" s="30"/>
      <c r="BR156" s="31"/>
      <c r="BS156" s="58"/>
      <c r="BT156" s="31"/>
      <c r="BU156" s="58"/>
      <c r="BV156" s="31"/>
      <c r="BW156" s="107"/>
      <c r="BX156" s="108"/>
      <c r="BY156" s="107"/>
      <c r="BZ156" s="108"/>
      <c r="CA156" s="76"/>
      <c r="CB156" s="77"/>
      <c r="CC156" s="76"/>
      <c r="CD156" s="77"/>
      <c r="CE156" s="76"/>
      <c r="CF156" s="77"/>
      <c r="CG156" s="76"/>
      <c r="CH156" s="77"/>
      <c r="CI156" s="76"/>
      <c r="CJ156" s="77"/>
      <c r="CK156" s="113"/>
      <c r="CL156" s="112"/>
      <c r="CM156" s="113"/>
      <c r="CN156" s="112"/>
      <c r="CO156" s="113"/>
      <c r="CP156" s="112"/>
      <c r="CQ156" s="58"/>
      <c r="CR156" s="31"/>
      <c r="CS156" s="118"/>
      <c r="CT156" s="117"/>
      <c r="CU156" s="86"/>
      <c r="CV156" s="87"/>
      <c r="CW156" s="132"/>
      <c r="CX156" s="31"/>
      <c r="CY156" s="132"/>
      <c r="CZ156" s="31"/>
      <c r="DA156" s="132"/>
      <c r="DB156" s="31"/>
      <c r="DC156" s="132"/>
      <c r="DD156" s="31"/>
      <c r="DE156" s="132"/>
      <c r="DF156" s="31"/>
      <c r="DG156" s="132"/>
      <c r="DH156" s="31"/>
      <c r="DI156" s="55"/>
      <c r="DJ156" s="56"/>
      <c r="DK156" s="55"/>
      <c r="DL156" s="56"/>
      <c r="DM156" s="58"/>
      <c r="DN156" s="31"/>
      <c r="DO156" s="58"/>
      <c r="DP156" s="31"/>
      <c r="DQ156" s="58"/>
      <c r="DR156" s="31"/>
      <c r="DS156" s="58"/>
      <c r="DT156" s="31"/>
      <c r="DU156" s="193"/>
      <c r="DV156" s="194"/>
      <c r="DW156" s="193">
        <f>SUM(E156:DT156)</f>
        <v>0</v>
      </c>
      <c r="DX156" s="194"/>
      <c r="DY156" s="23"/>
      <c r="DZ156" s="23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4" customFormat="1" ht="12" hidden="1" customHeight="1" x14ac:dyDescent="0.2">
      <c r="A157" s="168"/>
      <c r="B157" s="168"/>
      <c r="C157" s="22"/>
      <c r="D157" s="7" t="s">
        <v>18</v>
      </c>
      <c r="E157" s="30"/>
      <c r="F157" s="31"/>
      <c r="G157" s="30"/>
      <c r="H157" s="31"/>
      <c r="I157" s="30"/>
      <c r="J157" s="31"/>
      <c r="K157" s="30"/>
      <c r="L157" s="31"/>
      <c r="M157" s="30"/>
      <c r="N157" s="31"/>
      <c r="O157" s="30"/>
      <c r="P157" s="31"/>
      <c r="Q157" s="30"/>
      <c r="R157" s="31"/>
      <c r="S157" s="30"/>
      <c r="T157" s="31"/>
      <c r="U157" s="101"/>
      <c r="V157" s="31"/>
      <c r="W157" s="101"/>
      <c r="X157" s="31"/>
      <c r="Y157" s="101"/>
      <c r="Z157" s="31"/>
      <c r="AA157" s="101"/>
      <c r="AB157" s="31"/>
      <c r="AC157" s="101"/>
      <c r="AD157" s="31"/>
      <c r="AE157" s="97"/>
      <c r="AF157" s="98"/>
      <c r="AG157" s="97"/>
      <c r="AH157" s="98"/>
      <c r="AI157" s="97"/>
      <c r="AJ157" s="98"/>
      <c r="AK157" s="97"/>
      <c r="AL157" s="98"/>
      <c r="AM157" s="97"/>
      <c r="AN157" s="98"/>
      <c r="AO157" s="105"/>
      <c r="AP157" s="106"/>
      <c r="AQ157" s="39"/>
      <c r="AR157" s="36"/>
      <c r="AS157" s="65"/>
      <c r="AT157" s="66"/>
      <c r="AU157" s="65"/>
      <c r="AV157" s="66"/>
      <c r="AW157" s="107"/>
      <c r="AX157" s="108"/>
      <c r="AY157" s="58"/>
      <c r="AZ157" s="31"/>
      <c r="BA157" s="30"/>
      <c r="BB157" s="31"/>
      <c r="BC157" s="30"/>
      <c r="BD157" s="31"/>
      <c r="BE157" s="58"/>
      <c r="BF157" s="31"/>
      <c r="BG157" s="58"/>
      <c r="BH157" s="31"/>
      <c r="BI157" s="58"/>
      <c r="BJ157" s="31"/>
      <c r="BK157" s="58"/>
      <c r="BL157" s="31"/>
      <c r="BM157" s="58"/>
      <c r="BN157" s="31"/>
      <c r="BO157" s="30"/>
      <c r="BP157" s="31"/>
      <c r="BQ157" s="30"/>
      <c r="BR157" s="31"/>
      <c r="BS157" s="58"/>
      <c r="BT157" s="31"/>
      <c r="BU157" s="58"/>
      <c r="BV157" s="31"/>
      <c r="BW157" s="107"/>
      <c r="BX157" s="108"/>
      <c r="BY157" s="107"/>
      <c r="BZ157" s="108"/>
      <c r="CA157" s="76"/>
      <c r="CB157" s="77"/>
      <c r="CC157" s="76"/>
      <c r="CD157" s="77"/>
      <c r="CE157" s="76"/>
      <c r="CF157" s="77"/>
      <c r="CG157" s="76"/>
      <c r="CH157" s="77"/>
      <c r="CI157" s="76"/>
      <c r="CJ157" s="77"/>
      <c r="CK157" s="113"/>
      <c r="CL157" s="112"/>
      <c r="CM157" s="113"/>
      <c r="CN157" s="112"/>
      <c r="CO157" s="113"/>
      <c r="CP157" s="112"/>
      <c r="CQ157" s="58"/>
      <c r="CR157" s="31"/>
      <c r="CS157" s="118"/>
      <c r="CT157" s="117"/>
      <c r="CU157" s="86"/>
      <c r="CV157" s="87"/>
      <c r="CW157" s="132"/>
      <c r="CX157" s="31"/>
      <c r="CY157" s="132"/>
      <c r="CZ157" s="31"/>
      <c r="DA157" s="132"/>
      <c r="DB157" s="31"/>
      <c r="DC157" s="132"/>
      <c r="DD157" s="31"/>
      <c r="DE157" s="132"/>
      <c r="DF157" s="31"/>
      <c r="DG157" s="132"/>
      <c r="DH157" s="31"/>
      <c r="DI157" s="55"/>
      <c r="DJ157" s="56"/>
      <c r="DK157" s="55"/>
      <c r="DL157" s="56"/>
      <c r="DM157" s="58"/>
      <c r="DN157" s="31"/>
      <c r="DO157" s="58"/>
      <c r="DP157" s="31"/>
      <c r="DQ157" s="58"/>
      <c r="DR157" s="31"/>
      <c r="DS157" s="58"/>
      <c r="DT157" s="31"/>
      <c r="DU157" s="193">
        <f>SUM(E157:DT157)</f>
        <v>0</v>
      </c>
      <c r="DV157" s="194"/>
      <c r="DW157" s="193"/>
      <c r="DX157" s="194"/>
      <c r="DY157" s="23"/>
      <c r="DZ157" s="23"/>
      <c r="EA157" s="3"/>
      <c r="EB157" s="5" t="str">
        <f t="shared" si="4"/>
        <v/>
      </c>
      <c r="EC157" s="1"/>
      <c r="ED157" s="3"/>
      <c r="EE157" s="3"/>
    </row>
    <row r="158" spans="1:135" s="24" customFormat="1" ht="12" hidden="1" customHeight="1" x14ac:dyDescent="0.2">
      <c r="A158" s="170"/>
      <c r="B158" s="169"/>
      <c r="C158" s="22"/>
      <c r="D158" s="7" t="s">
        <v>19</v>
      </c>
      <c r="E158" s="30"/>
      <c r="F158" s="31"/>
      <c r="G158" s="30"/>
      <c r="H158" s="31"/>
      <c r="I158" s="30"/>
      <c r="J158" s="31"/>
      <c r="K158" s="30"/>
      <c r="L158" s="31"/>
      <c r="M158" s="30"/>
      <c r="N158" s="31"/>
      <c r="O158" s="30"/>
      <c r="P158" s="31"/>
      <c r="Q158" s="30"/>
      <c r="R158" s="31"/>
      <c r="S158" s="30"/>
      <c r="T158" s="31"/>
      <c r="U158" s="101"/>
      <c r="V158" s="31"/>
      <c r="W158" s="101"/>
      <c r="X158" s="31"/>
      <c r="Y158" s="101"/>
      <c r="Z158" s="31"/>
      <c r="AA158" s="101"/>
      <c r="AB158" s="31"/>
      <c r="AC158" s="101"/>
      <c r="AD158" s="31"/>
      <c r="AE158" s="97"/>
      <c r="AF158" s="98"/>
      <c r="AG158" s="97"/>
      <c r="AH158" s="98"/>
      <c r="AI158" s="97"/>
      <c r="AJ158" s="98"/>
      <c r="AK158" s="97"/>
      <c r="AL158" s="98"/>
      <c r="AM158" s="97"/>
      <c r="AN158" s="98"/>
      <c r="AO158" s="105"/>
      <c r="AP158" s="106"/>
      <c r="AQ158" s="39"/>
      <c r="AR158" s="36"/>
      <c r="AS158" s="65"/>
      <c r="AT158" s="66"/>
      <c r="AU158" s="65"/>
      <c r="AV158" s="66"/>
      <c r="AW158" s="107"/>
      <c r="AX158" s="108"/>
      <c r="AY158" s="58"/>
      <c r="AZ158" s="31"/>
      <c r="BA158" s="30"/>
      <c r="BB158" s="31"/>
      <c r="BC158" s="30"/>
      <c r="BD158" s="31"/>
      <c r="BE158" s="58"/>
      <c r="BF158" s="31"/>
      <c r="BG158" s="58"/>
      <c r="BH158" s="31"/>
      <c r="BI158" s="58"/>
      <c r="BJ158" s="31"/>
      <c r="BK158" s="58"/>
      <c r="BL158" s="31"/>
      <c r="BM158" s="58"/>
      <c r="BN158" s="31"/>
      <c r="BO158" s="30"/>
      <c r="BP158" s="31"/>
      <c r="BQ158" s="30"/>
      <c r="BR158" s="31"/>
      <c r="BS158" s="58"/>
      <c r="BT158" s="31"/>
      <c r="BU158" s="58"/>
      <c r="BV158" s="31"/>
      <c r="BW158" s="107"/>
      <c r="BX158" s="108"/>
      <c r="BY158" s="107"/>
      <c r="BZ158" s="108"/>
      <c r="CA158" s="76"/>
      <c r="CB158" s="77"/>
      <c r="CC158" s="76"/>
      <c r="CD158" s="77"/>
      <c r="CE158" s="76"/>
      <c r="CF158" s="77"/>
      <c r="CG158" s="76"/>
      <c r="CH158" s="77"/>
      <c r="CI158" s="76"/>
      <c r="CJ158" s="77"/>
      <c r="CK158" s="113"/>
      <c r="CL158" s="112"/>
      <c r="CM158" s="113"/>
      <c r="CN158" s="112"/>
      <c r="CO158" s="113"/>
      <c r="CP158" s="112"/>
      <c r="CQ158" s="58"/>
      <c r="CR158" s="31"/>
      <c r="CS158" s="118"/>
      <c r="CT158" s="117"/>
      <c r="CU158" s="86"/>
      <c r="CV158" s="87"/>
      <c r="CW158" s="132"/>
      <c r="CX158" s="31"/>
      <c r="CY158" s="132"/>
      <c r="CZ158" s="31"/>
      <c r="DA158" s="132"/>
      <c r="DB158" s="31"/>
      <c r="DC158" s="132"/>
      <c r="DD158" s="31"/>
      <c r="DE158" s="132"/>
      <c r="DF158" s="31"/>
      <c r="DG158" s="132"/>
      <c r="DH158" s="31"/>
      <c r="DI158" s="55"/>
      <c r="DJ158" s="56"/>
      <c r="DK158" s="55"/>
      <c r="DL158" s="56"/>
      <c r="DM158" s="58"/>
      <c r="DN158" s="31"/>
      <c r="DO158" s="58"/>
      <c r="DP158" s="31"/>
      <c r="DQ158" s="58"/>
      <c r="DR158" s="31"/>
      <c r="DS158" s="58"/>
      <c r="DT158" s="31"/>
      <c r="DU158" s="193"/>
      <c r="DV158" s="194"/>
      <c r="DW158" s="193">
        <f>SUM(E158:DT158)</f>
        <v>0</v>
      </c>
      <c r="DX158" s="194"/>
      <c r="DY158" s="23"/>
      <c r="DZ158" s="23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4" customFormat="1" ht="15" hidden="1" customHeight="1" x14ac:dyDescent="0.2">
      <c r="A159" s="174" t="s">
        <v>47</v>
      </c>
      <c r="B159" s="174"/>
      <c r="C159" s="174"/>
      <c r="D159" s="174"/>
      <c r="E159" s="193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95"/>
      <c r="G159" s="193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95"/>
      <c r="I159" s="193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95"/>
      <c r="K159" s="193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95"/>
      <c r="M159" s="193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95"/>
      <c r="O159" s="193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95"/>
      <c r="Q159" s="147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48"/>
      <c r="S159" s="147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48"/>
      <c r="U159" s="193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95"/>
      <c r="W159" s="193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95"/>
      <c r="Y159" s="193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95"/>
      <c r="AA159" s="193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95"/>
      <c r="AC159" s="193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95"/>
      <c r="AE159" s="196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97"/>
      <c r="AG159" s="196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97"/>
      <c r="AI159" s="196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97"/>
      <c r="AK159" s="196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97"/>
      <c r="AM159" s="196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97"/>
      <c r="AO159" s="196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97"/>
      <c r="AQ159" s="240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241"/>
      <c r="AS159" s="238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239"/>
      <c r="AU159" s="238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239"/>
      <c r="AW159" s="199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200"/>
      <c r="AY159" s="193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95"/>
      <c r="BA159" s="147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48"/>
      <c r="BC159" s="147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48"/>
      <c r="BE159" s="193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95"/>
      <c r="BG159" s="193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95"/>
      <c r="BI159" s="193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95"/>
      <c r="BK159" s="193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95"/>
      <c r="BM159" s="193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95"/>
      <c r="BO159" s="147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48"/>
      <c r="BQ159" s="147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48"/>
      <c r="BS159" s="193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95"/>
      <c r="BU159" s="193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95"/>
      <c r="BW159" s="199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200"/>
      <c r="BY159" s="199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200"/>
      <c r="CA159" s="236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237"/>
      <c r="CC159" s="236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237"/>
      <c r="CE159" s="236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237"/>
      <c r="CG159" s="236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237"/>
      <c r="CI159" s="236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237"/>
      <c r="CK159" s="221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222"/>
      <c r="CM159" s="221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222"/>
      <c r="CO159" s="221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222"/>
      <c r="CQ159" s="193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95"/>
      <c r="CS159" s="242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243"/>
      <c r="CU159" s="196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97"/>
      <c r="CW159" s="135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34"/>
      <c r="CY159" s="135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34"/>
      <c r="DA159" s="135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34"/>
      <c r="DC159" s="135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34"/>
      <c r="DE159" s="135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34"/>
      <c r="DG159" s="135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34"/>
      <c r="DI159" s="247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248"/>
      <c r="DK159" s="247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248"/>
      <c r="DM159" s="193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95"/>
      <c r="DO159" s="193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95"/>
      <c r="DQ159" s="193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95"/>
      <c r="DS159" s="193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95"/>
      <c r="DU159" s="193">
        <f>SUM(E159:DT159)</f>
        <v>0</v>
      </c>
      <c r="DV159" s="194"/>
      <c r="DW159" s="193"/>
      <c r="DX159" s="194"/>
      <c r="DY159" s="23"/>
      <c r="DZ159" s="23"/>
      <c r="EA159" s="6">
        <f>C113+C115+C117+C119+C121+C123+C125+C127+C129+C131+C133+C135+C137+C139+C141+C143+C145+C147+C149+C151+C153+C155+C157</f>
        <v>116</v>
      </c>
      <c r="EB159" s="5" t="str">
        <f>IF(DU159=EA159,"Готово","Ошибка")</f>
        <v>Ошибка</v>
      </c>
      <c r="EC159" s="3"/>
      <c r="ED159" s="3"/>
      <c r="EE159" s="3"/>
    </row>
    <row r="160" spans="1:135" s="24" customFormat="1" ht="15" hidden="1" customHeight="1" x14ac:dyDescent="0.2">
      <c r="A160" s="174" t="s">
        <v>48</v>
      </c>
      <c r="B160" s="174"/>
      <c r="C160" s="174"/>
      <c r="D160" s="174"/>
      <c r="E160" s="193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95"/>
      <c r="G160" s="193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95"/>
      <c r="I160" s="193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95"/>
      <c r="K160" s="193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95"/>
      <c r="M160" s="193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95"/>
      <c r="O160" s="193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95"/>
      <c r="Q160" s="147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48"/>
      <c r="S160" s="147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48"/>
      <c r="U160" s="193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95"/>
      <c r="W160" s="193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95"/>
      <c r="Y160" s="193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95"/>
      <c r="AA160" s="193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95"/>
      <c r="AC160" s="193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95"/>
      <c r="AE160" s="196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97"/>
      <c r="AG160" s="196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97"/>
      <c r="AI160" s="196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97"/>
      <c r="AK160" s="196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97"/>
      <c r="AM160" s="196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97"/>
      <c r="AO160" s="196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97"/>
      <c r="AQ160" s="240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241"/>
      <c r="AS160" s="238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239"/>
      <c r="AU160" s="238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239"/>
      <c r="AW160" s="199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200"/>
      <c r="AY160" s="193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95"/>
      <c r="BA160" s="147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48"/>
      <c r="BC160" s="147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48"/>
      <c r="BE160" s="193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95"/>
      <c r="BG160" s="193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95"/>
      <c r="BI160" s="193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95"/>
      <c r="BK160" s="193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95"/>
      <c r="BM160" s="193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95"/>
      <c r="BO160" s="147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48"/>
      <c r="BQ160" s="147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48"/>
      <c r="BS160" s="193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95"/>
      <c r="BU160" s="193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95"/>
      <c r="BW160" s="199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200"/>
      <c r="BY160" s="199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200"/>
      <c r="CA160" s="236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237"/>
      <c r="CC160" s="236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237"/>
      <c r="CE160" s="236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237"/>
      <c r="CG160" s="236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237"/>
      <c r="CI160" s="236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237"/>
      <c r="CK160" s="221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222"/>
      <c r="CM160" s="221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222"/>
      <c r="CO160" s="221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222"/>
      <c r="CQ160" s="193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95"/>
      <c r="CS160" s="242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243"/>
      <c r="CU160" s="196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97"/>
      <c r="CW160" s="135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34"/>
      <c r="CY160" s="135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34"/>
      <c r="DA160" s="135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34"/>
      <c r="DC160" s="135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34"/>
      <c r="DE160" s="135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34"/>
      <c r="DG160" s="135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34"/>
      <c r="DI160" s="247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248"/>
      <c r="DK160" s="247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248"/>
      <c r="DM160" s="193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95"/>
      <c r="DO160" s="193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95"/>
      <c r="DQ160" s="193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95"/>
      <c r="DS160" s="193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95"/>
      <c r="DU160" s="193"/>
      <c r="DV160" s="194"/>
      <c r="DW160" s="193">
        <f>SUM(E160:DT160)</f>
        <v>0</v>
      </c>
      <c r="DX160" s="194"/>
      <c r="DY160" s="23"/>
      <c r="DZ160" s="23"/>
      <c r="EA160" s="3"/>
      <c r="EB160" s="3"/>
      <c r="EC160" s="3"/>
      <c r="ED160" s="3"/>
      <c r="EE160" s="3"/>
    </row>
    <row r="161" spans="1:135" s="24" customFormat="1" ht="15" hidden="1" customHeight="1" x14ac:dyDescent="0.2">
      <c r="A161" s="174" t="s">
        <v>21</v>
      </c>
      <c r="B161" s="174"/>
      <c r="C161" s="174"/>
      <c r="D161" s="174"/>
      <c r="E161" s="193">
        <f>SUM(E159:F160)</f>
        <v>0</v>
      </c>
      <c r="F161" s="198"/>
      <c r="G161" s="193">
        <f>SUM(G159:H160)</f>
        <v>0</v>
      </c>
      <c r="H161" s="198"/>
      <c r="I161" s="193">
        <f>SUM(I159:J160)</f>
        <v>0</v>
      </c>
      <c r="J161" s="198"/>
      <c r="K161" s="193">
        <f>SUM(K159:L160)</f>
        <v>0</v>
      </c>
      <c r="L161" s="198"/>
      <c r="M161" s="193">
        <f>SUM(M159:N160)</f>
        <v>0</v>
      </c>
      <c r="N161" s="198"/>
      <c r="O161" s="193">
        <f>SUM(O159:P160)</f>
        <v>0</v>
      </c>
      <c r="P161" s="198"/>
      <c r="Q161" s="147">
        <f>SUM(Q159:R160)</f>
        <v>0</v>
      </c>
      <c r="R161" s="187"/>
      <c r="S161" s="147">
        <f>SUM(S159:T160)</f>
        <v>0</v>
      </c>
      <c r="T161" s="187"/>
      <c r="U161" s="193">
        <f>SUM(U159:V160)</f>
        <v>0</v>
      </c>
      <c r="V161" s="198"/>
      <c r="W161" s="193">
        <f>SUM(W159:X160)</f>
        <v>0</v>
      </c>
      <c r="X161" s="198"/>
      <c r="Y161" s="193">
        <f>SUM(Y159:Z160)</f>
        <v>0</v>
      </c>
      <c r="Z161" s="198"/>
      <c r="AA161" s="193">
        <f>SUM(AA159:AB160)</f>
        <v>0</v>
      </c>
      <c r="AB161" s="198"/>
      <c r="AC161" s="193">
        <f>SUM(AC159:AD160)</f>
        <v>0</v>
      </c>
      <c r="AD161" s="198"/>
      <c r="AE161" s="196">
        <f>SUM(AE159:AF160)</f>
        <v>0</v>
      </c>
      <c r="AF161" s="244"/>
      <c r="AG161" s="196">
        <f>SUM(AG159:AH160)</f>
        <v>0</v>
      </c>
      <c r="AH161" s="244"/>
      <c r="AI161" s="196">
        <f>SUM(AI159:AJ160)</f>
        <v>0</v>
      </c>
      <c r="AJ161" s="244"/>
      <c r="AK161" s="196">
        <f>SUM(AK159:AL160)</f>
        <v>0</v>
      </c>
      <c r="AL161" s="244"/>
      <c r="AM161" s="196">
        <f>SUM(AM159:AN160)</f>
        <v>0</v>
      </c>
      <c r="AN161" s="244"/>
      <c r="AO161" s="196">
        <f>SUM(AO159:AP160)</f>
        <v>0</v>
      </c>
      <c r="AP161" s="244"/>
      <c r="AQ161" s="240">
        <f>SUM(AQ159:AR160)</f>
        <v>0</v>
      </c>
      <c r="AR161" s="255"/>
      <c r="AS161" s="238">
        <f>SUM(AS159:AT160)</f>
        <v>0</v>
      </c>
      <c r="AT161" s="246"/>
      <c r="AU161" s="238">
        <f>SUM(AU159:AV160)</f>
        <v>0</v>
      </c>
      <c r="AV161" s="246"/>
      <c r="AW161" s="199">
        <f>SUM(AW159:AX160)</f>
        <v>0</v>
      </c>
      <c r="AX161" s="245"/>
      <c r="AY161" s="193">
        <f>SUM(AY159:AZ160)</f>
        <v>0</v>
      </c>
      <c r="AZ161" s="198"/>
      <c r="BA161" s="147">
        <f>SUM(BA159:BB160)</f>
        <v>0</v>
      </c>
      <c r="BB161" s="187"/>
      <c r="BC161" s="147">
        <f>SUM(BC159:BD160)</f>
        <v>0</v>
      </c>
      <c r="BD161" s="187"/>
      <c r="BE161" s="193">
        <f>SUM(BE159:BF160)</f>
        <v>0</v>
      </c>
      <c r="BF161" s="198"/>
      <c r="BG161" s="193">
        <f>SUM(BG159:BH160)</f>
        <v>0</v>
      </c>
      <c r="BH161" s="198"/>
      <c r="BI161" s="193">
        <f>SUM(BI159:BJ160)</f>
        <v>0</v>
      </c>
      <c r="BJ161" s="198"/>
      <c r="BK161" s="193">
        <f>SUM(BK159:BL160)</f>
        <v>0</v>
      </c>
      <c r="BL161" s="198"/>
      <c r="BM161" s="193">
        <f>SUM(BM159:BN160)</f>
        <v>0</v>
      </c>
      <c r="BN161" s="198"/>
      <c r="BO161" s="147">
        <f>SUM(BO159:BP160)</f>
        <v>0</v>
      </c>
      <c r="BP161" s="187"/>
      <c r="BQ161" s="147">
        <f>SUM(BQ159:BR160)</f>
        <v>0</v>
      </c>
      <c r="BR161" s="187"/>
      <c r="BS161" s="193">
        <f>SUM(BS159:BT160)</f>
        <v>0</v>
      </c>
      <c r="BT161" s="198"/>
      <c r="BU161" s="193">
        <f>SUM(BU159:BV160)</f>
        <v>0</v>
      </c>
      <c r="BV161" s="198"/>
      <c r="BW161" s="199">
        <f>SUM(BW159:BX160)</f>
        <v>0</v>
      </c>
      <c r="BX161" s="245"/>
      <c r="BY161" s="199">
        <f>SUM(BY159:BZ160)</f>
        <v>0</v>
      </c>
      <c r="BZ161" s="245"/>
      <c r="CA161" s="236">
        <f>SUM(CA159:CB160)</f>
        <v>0</v>
      </c>
      <c r="CB161" s="254"/>
      <c r="CC161" s="236">
        <f>SUM(CC159:CD160)</f>
        <v>0</v>
      </c>
      <c r="CD161" s="254"/>
      <c r="CE161" s="236">
        <f>SUM(CE159:CF160)</f>
        <v>0</v>
      </c>
      <c r="CF161" s="254"/>
      <c r="CG161" s="236">
        <f>SUM(CG159:CH160)</f>
        <v>0</v>
      </c>
      <c r="CH161" s="254"/>
      <c r="CI161" s="236">
        <f>SUM(CI159:CJ160)</f>
        <v>0</v>
      </c>
      <c r="CJ161" s="254"/>
      <c r="CK161" s="221">
        <f>SUM(CK159:CL160)</f>
        <v>0</v>
      </c>
      <c r="CL161" s="249"/>
      <c r="CM161" s="221">
        <f>SUM(CM159:CN160)</f>
        <v>0</v>
      </c>
      <c r="CN161" s="249"/>
      <c r="CO161" s="221">
        <f>SUM(CO159:CP160)</f>
        <v>0</v>
      </c>
      <c r="CP161" s="249"/>
      <c r="CQ161" s="193">
        <f>SUM(CQ159:CR160)</f>
        <v>0</v>
      </c>
      <c r="CR161" s="198"/>
      <c r="CS161" s="242">
        <f>SUM(CS159:CT160)</f>
        <v>0</v>
      </c>
      <c r="CT161" s="256"/>
      <c r="CU161" s="196">
        <f>SUM(CU159:CV160)</f>
        <v>0</v>
      </c>
      <c r="CV161" s="244"/>
      <c r="CW161" s="135">
        <f>SUM(CW159:CX160)</f>
        <v>0</v>
      </c>
      <c r="CX161" s="134"/>
      <c r="CY161" s="135">
        <f>SUM(CY159:CZ160)</f>
        <v>0</v>
      </c>
      <c r="CZ161" s="134"/>
      <c r="DA161" s="135">
        <f>SUM(DA159:DB160)</f>
        <v>0</v>
      </c>
      <c r="DB161" s="134"/>
      <c r="DC161" s="135">
        <f>SUM(DC159:DD160)</f>
        <v>0</v>
      </c>
      <c r="DD161" s="134"/>
      <c r="DE161" s="135">
        <f>SUM(DE159:DF160)</f>
        <v>0</v>
      </c>
      <c r="DF161" s="134"/>
      <c r="DG161" s="135">
        <f>SUM(DG159:DH160)</f>
        <v>0</v>
      </c>
      <c r="DH161" s="134"/>
      <c r="DI161" s="247">
        <f>SUM(DI159:DJ160)</f>
        <v>0</v>
      </c>
      <c r="DJ161" s="250"/>
      <c r="DK161" s="247">
        <f>SUM(DK159:DL160)</f>
        <v>0</v>
      </c>
      <c r="DL161" s="250"/>
      <c r="DM161" s="193">
        <f>SUM(DM159:DN160)</f>
        <v>0</v>
      </c>
      <c r="DN161" s="198"/>
      <c r="DO161" s="193">
        <f>SUM(DO159:DP160)</f>
        <v>0</v>
      </c>
      <c r="DP161" s="198"/>
      <c r="DQ161" s="193">
        <f>SUM(DQ159:DR160)</f>
        <v>0</v>
      </c>
      <c r="DR161" s="198"/>
      <c r="DS161" s="193">
        <f>SUM(DS159:DT160)</f>
        <v>0</v>
      </c>
      <c r="DT161" s="198"/>
      <c r="DU161" s="193">
        <f>SUM(E161:DT161)</f>
        <v>0</v>
      </c>
      <c r="DV161" s="251"/>
      <c r="DW161" s="252"/>
      <c r="DX161" s="253"/>
      <c r="DY161" s="23"/>
      <c r="DZ161" s="23"/>
      <c r="EA161" s="3"/>
      <c r="EB161" s="3"/>
      <c r="EC161" s="3"/>
      <c r="ED161" s="3"/>
      <c r="EE161" s="3"/>
    </row>
    <row r="162" spans="1:135" s="24" customFormat="1" ht="12" hidden="1" customHeight="1" x14ac:dyDescent="0.2">
      <c r="A162" s="175"/>
      <c r="B162" s="259" t="s">
        <v>55</v>
      </c>
      <c r="C162" s="22"/>
      <c r="D162" s="7" t="s">
        <v>18</v>
      </c>
      <c r="E162" s="30"/>
      <c r="F162" s="31"/>
      <c r="G162" s="30"/>
      <c r="H162" s="31"/>
      <c r="I162" s="30"/>
      <c r="J162" s="31"/>
      <c r="K162" s="30"/>
      <c r="L162" s="31"/>
      <c r="M162" s="30"/>
      <c r="N162" s="31"/>
      <c r="O162" s="30"/>
      <c r="P162" s="31"/>
      <c r="Q162" s="30"/>
      <c r="R162" s="31"/>
      <c r="S162" s="30"/>
      <c r="T162" s="31"/>
      <c r="U162" s="101"/>
      <c r="V162" s="31"/>
      <c r="W162" s="101"/>
      <c r="X162" s="31"/>
      <c r="Y162" s="101"/>
      <c r="Z162" s="31"/>
      <c r="AA162" s="101"/>
      <c r="AB162" s="31"/>
      <c r="AC162" s="101"/>
      <c r="AD162" s="31"/>
      <c r="AE162" s="97"/>
      <c r="AF162" s="98"/>
      <c r="AG162" s="97"/>
      <c r="AH162" s="98"/>
      <c r="AI162" s="97"/>
      <c r="AJ162" s="98"/>
      <c r="AK162" s="97"/>
      <c r="AL162" s="98"/>
      <c r="AM162" s="97"/>
      <c r="AN162" s="98"/>
      <c r="AO162" s="105"/>
      <c r="AP162" s="106"/>
      <c r="AQ162" s="39"/>
      <c r="AR162" s="36"/>
      <c r="AS162" s="65"/>
      <c r="AT162" s="66"/>
      <c r="AU162" s="65"/>
      <c r="AV162" s="66"/>
      <c r="AW162" s="107"/>
      <c r="AX162" s="108"/>
      <c r="AY162" s="58"/>
      <c r="AZ162" s="31"/>
      <c r="BA162" s="30"/>
      <c r="BB162" s="31"/>
      <c r="BC162" s="30"/>
      <c r="BD162" s="31"/>
      <c r="BE162" s="58"/>
      <c r="BF162" s="31"/>
      <c r="BG162" s="58"/>
      <c r="BH162" s="31"/>
      <c r="BI162" s="58"/>
      <c r="BJ162" s="31"/>
      <c r="BK162" s="58"/>
      <c r="BL162" s="31"/>
      <c r="BM162" s="58"/>
      <c r="BN162" s="31"/>
      <c r="BO162" s="30"/>
      <c r="BP162" s="31"/>
      <c r="BQ162" s="30"/>
      <c r="BR162" s="31"/>
      <c r="BS162" s="58"/>
      <c r="BT162" s="31"/>
      <c r="BU162" s="58"/>
      <c r="BV162" s="31"/>
      <c r="BW162" s="107"/>
      <c r="BX162" s="108"/>
      <c r="BY162" s="107"/>
      <c r="BZ162" s="108"/>
      <c r="CA162" s="76"/>
      <c r="CB162" s="77"/>
      <c r="CC162" s="76"/>
      <c r="CD162" s="77"/>
      <c r="CE162" s="76"/>
      <c r="CF162" s="77"/>
      <c r="CG162" s="76"/>
      <c r="CH162" s="77"/>
      <c r="CI162" s="76"/>
      <c r="CJ162" s="77"/>
      <c r="CK162" s="113"/>
      <c r="CL162" s="112"/>
      <c r="CM162" s="113"/>
      <c r="CN162" s="112"/>
      <c r="CO162" s="113"/>
      <c r="CP162" s="112"/>
      <c r="CQ162" s="53"/>
      <c r="CR162" s="54"/>
      <c r="CS162" s="118"/>
      <c r="CT162" s="117"/>
      <c r="CU162" s="86"/>
      <c r="CV162" s="87"/>
      <c r="CW162" s="132"/>
      <c r="CX162" s="31"/>
      <c r="CY162" s="132"/>
      <c r="CZ162" s="31"/>
      <c r="DA162" s="132"/>
      <c r="DB162" s="31"/>
      <c r="DC162" s="132"/>
      <c r="DD162" s="31"/>
      <c r="DE162" s="132"/>
      <c r="DF162" s="31"/>
      <c r="DG162" s="132"/>
      <c r="DH162" s="31"/>
      <c r="DI162" s="55"/>
      <c r="DJ162" s="56"/>
      <c r="DK162" s="55"/>
      <c r="DL162" s="56"/>
      <c r="DM162" s="58"/>
      <c r="DN162" s="31"/>
      <c r="DO162" s="58"/>
      <c r="DP162" s="31"/>
      <c r="DQ162" s="58"/>
      <c r="DR162" s="31"/>
      <c r="DS162" s="58"/>
      <c r="DT162" s="31"/>
      <c r="DU162" s="52"/>
      <c r="DV162" s="68"/>
      <c r="DW162" s="69"/>
      <c r="DX162" s="70"/>
      <c r="DY162" s="23"/>
      <c r="DZ162" s="23"/>
      <c r="EA162" s="3"/>
      <c r="EB162" s="3"/>
      <c r="EC162" s="3"/>
      <c r="ED162" s="3"/>
      <c r="EE162" s="3"/>
    </row>
    <row r="163" spans="1:135" s="24" customFormat="1" ht="12" hidden="1" customHeight="1" x14ac:dyDescent="0.2">
      <c r="A163" s="176"/>
      <c r="B163" s="260"/>
      <c r="C163" s="22"/>
      <c r="D163" s="7" t="s">
        <v>19</v>
      </c>
      <c r="E163" s="30"/>
      <c r="F163" s="31"/>
      <c r="G163" s="30"/>
      <c r="H163" s="31"/>
      <c r="I163" s="30"/>
      <c r="J163" s="31"/>
      <c r="K163" s="30"/>
      <c r="L163" s="31"/>
      <c r="M163" s="30"/>
      <c r="N163" s="31"/>
      <c r="O163" s="30"/>
      <c r="P163" s="31"/>
      <c r="Q163" s="30"/>
      <c r="R163" s="31"/>
      <c r="S163" s="30"/>
      <c r="T163" s="31"/>
      <c r="U163" s="101"/>
      <c r="V163" s="31"/>
      <c r="W163" s="101"/>
      <c r="X163" s="31"/>
      <c r="Y163" s="101"/>
      <c r="Z163" s="31"/>
      <c r="AA163" s="101"/>
      <c r="AB163" s="31"/>
      <c r="AC163" s="101"/>
      <c r="AD163" s="31"/>
      <c r="AE163" s="97"/>
      <c r="AF163" s="98"/>
      <c r="AG163" s="97"/>
      <c r="AH163" s="98"/>
      <c r="AI163" s="97"/>
      <c r="AJ163" s="98"/>
      <c r="AK163" s="97"/>
      <c r="AL163" s="98"/>
      <c r="AM163" s="97"/>
      <c r="AN163" s="98"/>
      <c r="AO163" s="105"/>
      <c r="AP163" s="106"/>
      <c r="AQ163" s="39"/>
      <c r="AR163" s="36"/>
      <c r="AS163" s="65"/>
      <c r="AT163" s="66"/>
      <c r="AU163" s="65"/>
      <c r="AV163" s="66"/>
      <c r="AW163" s="107"/>
      <c r="AX163" s="108"/>
      <c r="AY163" s="58"/>
      <c r="AZ163" s="31"/>
      <c r="BA163" s="30"/>
      <c r="BB163" s="31"/>
      <c r="BC163" s="30"/>
      <c r="BD163" s="31"/>
      <c r="BE163" s="30"/>
      <c r="BF163" s="31"/>
      <c r="BG163" s="30"/>
      <c r="BH163" s="31"/>
      <c r="BI163" s="30"/>
      <c r="BJ163" s="31"/>
      <c r="BK163" s="30"/>
      <c r="BL163" s="31"/>
      <c r="BM163" s="30"/>
      <c r="BN163" s="31"/>
      <c r="BO163" s="30"/>
      <c r="BP163" s="31"/>
      <c r="BQ163" s="30"/>
      <c r="BR163" s="31"/>
      <c r="BS163" s="58"/>
      <c r="BT163" s="31"/>
      <c r="BU163" s="58"/>
      <c r="BV163" s="31"/>
      <c r="BW163" s="107"/>
      <c r="BX163" s="108"/>
      <c r="BY163" s="107"/>
      <c r="BZ163" s="108"/>
      <c r="CA163" s="76"/>
      <c r="CB163" s="77"/>
      <c r="CC163" s="76"/>
      <c r="CD163" s="77"/>
      <c r="CE163" s="76"/>
      <c r="CF163" s="77"/>
      <c r="CG163" s="76"/>
      <c r="CH163" s="77"/>
      <c r="CI163" s="76"/>
      <c r="CJ163" s="77"/>
      <c r="CK163" s="113"/>
      <c r="CL163" s="112"/>
      <c r="CM163" s="113"/>
      <c r="CN163" s="112"/>
      <c r="CO163" s="113"/>
      <c r="CP163" s="112"/>
      <c r="CQ163" s="53"/>
      <c r="CR163" s="54"/>
      <c r="CS163" s="118"/>
      <c r="CT163" s="117"/>
      <c r="CU163" s="86"/>
      <c r="CV163" s="87"/>
      <c r="CW163" s="132"/>
      <c r="CX163" s="31"/>
      <c r="CY163" s="132"/>
      <c r="CZ163" s="31"/>
      <c r="DA163" s="132"/>
      <c r="DB163" s="31"/>
      <c r="DC163" s="132"/>
      <c r="DD163" s="31"/>
      <c r="DE163" s="132"/>
      <c r="DF163" s="31"/>
      <c r="DG163" s="132"/>
      <c r="DH163" s="31"/>
      <c r="DI163" s="55"/>
      <c r="DJ163" s="56"/>
      <c r="DK163" s="55"/>
      <c r="DL163" s="56"/>
      <c r="DM163" s="58"/>
      <c r="DN163" s="31"/>
      <c r="DO163" s="58"/>
      <c r="DP163" s="31"/>
      <c r="DQ163" s="58"/>
      <c r="DR163" s="31"/>
      <c r="DS163" s="58"/>
      <c r="DT163" s="31"/>
      <c r="DU163" s="52"/>
      <c r="DV163" s="68"/>
      <c r="DW163" s="69"/>
      <c r="DX163" s="70"/>
      <c r="DY163" s="23"/>
      <c r="DZ163" s="23"/>
      <c r="EA163" s="3"/>
      <c r="EB163" s="3"/>
      <c r="EC163" s="3"/>
      <c r="ED163" s="3"/>
      <c r="EE163" s="3"/>
    </row>
    <row r="164" spans="1:135" ht="12" hidden="1" customHeight="1" x14ac:dyDescent="0.2">
      <c r="A164" s="175"/>
      <c r="B164" s="257" t="s">
        <v>56</v>
      </c>
      <c r="C164" s="22"/>
      <c r="D164" s="7" t="s">
        <v>18</v>
      </c>
      <c r="E164" s="30"/>
      <c r="F164" s="31"/>
      <c r="G164" s="30"/>
      <c r="H164" s="31"/>
      <c r="I164" s="30"/>
      <c r="J164" s="31"/>
      <c r="K164" s="30"/>
      <c r="L164" s="31"/>
      <c r="M164" s="30"/>
      <c r="N164" s="31"/>
      <c r="O164" s="30"/>
      <c r="P164" s="31"/>
      <c r="Q164" s="30"/>
      <c r="R164" s="31"/>
      <c r="S164" s="30"/>
      <c r="T164" s="31"/>
      <c r="U164" s="101"/>
      <c r="V164" s="31"/>
      <c r="W164" s="101"/>
      <c r="X164" s="31"/>
      <c r="Y164" s="101"/>
      <c r="Z164" s="31"/>
      <c r="AA164" s="101"/>
      <c r="AB164" s="31"/>
      <c r="AC164" s="101"/>
      <c r="AD164" s="31"/>
      <c r="AE164" s="97"/>
      <c r="AF164" s="98"/>
      <c r="AG164" s="97"/>
      <c r="AH164" s="98"/>
      <c r="AI164" s="97"/>
      <c r="AJ164" s="98"/>
      <c r="AK164" s="97"/>
      <c r="AL164" s="98"/>
      <c r="AM164" s="97"/>
      <c r="AN164" s="98"/>
      <c r="AO164" s="105"/>
      <c r="AP164" s="106"/>
      <c r="AQ164" s="39"/>
      <c r="AR164" s="36"/>
      <c r="AS164" s="65"/>
      <c r="AT164" s="66"/>
      <c r="AU164" s="65"/>
      <c r="AV164" s="66"/>
      <c r="AW164" s="107"/>
      <c r="AX164" s="108"/>
      <c r="AY164" s="58"/>
      <c r="AZ164" s="31"/>
      <c r="BA164" s="30"/>
      <c r="BB164" s="31"/>
      <c r="BC164" s="30"/>
      <c r="BD164" s="31"/>
      <c r="BE164" s="30"/>
      <c r="BF164" s="31"/>
      <c r="BG164" s="30"/>
      <c r="BH164" s="31"/>
      <c r="BI164" s="30"/>
      <c r="BJ164" s="31"/>
      <c r="BK164" s="30"/>
      <c r="BL164" s="31"/>
      <c r="BM164" s="30"/>
      <c r="BN164" s="31"/>
      <c r="BO164" s="30"/>
      <c r="BP164" s="31"/>
      <c r="BQ164" s="30"/>
      <c r="BR164" s="31"/>
      <c r="BS164" s="58"/>
      <c r="BT164" s="31"/>
      <c r="BU164" s="58"/>
      <c r="BV164" s="31"/>
      <c r="BW164" s="107"/>
      <c r="BX164" s="108"/>
      <c r="BY164" s="107"/>
      <c r="BZ164" s="108"/>
      <c r="CA164" s="76"/>
      <c r="CB164" s="77"/>
      <c r="CC164" s="76"/>
      <c r="CD164" s="77"/>
      <c r="CE164" s="76"/>
      <c r="CF164" s="77"/>
      <c r="CG164" s="76"/>
      <c r="CH164" s="77"/>
      <c r="CI164" s="76"/>
      <c r="CJ164" s="77"/>
      <c r="CK164" s="113"/>
      <c r="CL164" s="112"/>
      <c r="CM164" s="113"/>
      <c r="CN164" s="112"/>
      <c r="CO164" s="113"/>
      <c r="CP164" s="112"/>
      <c r="CQ164" s="53"/>
      <c r="CR164" s="54"/>
      <c r="CS164" s="118"/>
      <c r="CT164" s="117"/>
      <c r="CU164" s="86"/>
      <c r="CV164" s="87"/>
      <c r="CW164" s="132"/>
      <c r="CX164" s="31"/>
      <c r="CY164" s="132"/>
      <c r="CZ164" s="31"/>
      <c r="DA164" s="132"/>
      <c r="DB164" s="31"/>
      <c r="DC164" s="132"/>
      <c r="DD164" s="31"/>
      <c r="DE164" s="132"/>
      <c r="DF164" s="31"/>
      <c r="DG164" s="132"/>
      <c r="DH164" s="31"/>
      <c r="DI164" s="55"/>
      <c r="DJ164" s="56"/>
      <c r="DK164" s="55"/>
      <c r="DL164" s="56"/>
      <c r="DM164" s="58"/>
      <c r="DN164" s="31"/>
      <c r="DO164" s="58"/>
      <c r="DP164" s="31"/>
      <c r="DQ164" s="58"/>
      <c r="DR164" s="31"/>
      <c r="DS164" s="58"/>
      <c r="DT164" s="31"/>
      <c r="DU164" s="193">
        <f>SUM(E164:DT164)</f>
        <v>0</v>
      </c>
      <c r="DV164" s="194"/>
      <c r="DW164" s="193"/>
      <c r="DX164" s="194"/>
      <c r="DY164" s="23"/>
      <c r="DZ164" s="23"/>
      <c r="EB164" s="1" t="str">
        <f>IF(C164=DU164,"",1)</f>
        <v/>
      </c>
    </row>
    <row r="165" spans="1:135" ht="12" hidden="1" customHeight="1" x14ac:dyDescent="0.2">
      <c r="A165" s="176"/>
      <c r="B165" s="258"/>
      <c r="C165" s="22"/>
      <c r="D165" s="7" t="s">
        <v>19</v>
      </c>
      <c r="E165" s="30"/>
      <c r="F165" s="31"/>
      <c r="G165" s="30"/>
      <c r="H165" s="31"/>
      <c r="I165" s="30"/>
      <c r="J165" s="31"/>
      <c r="K165" s="30"/>
      <c r="L165" s="31"/>
      <c r="M165" s="30"/>
      <c r="N165" s="31"/>
      <c r="O165" s="30"/>
      <c r="P165" s="31"/>
      <c r="Q165" s="30"/>
      <c r="R165" s="31"/>
      <c r="S165" s="30"/>
      <c r="T165" s="31"/>
      <c r="U165" s="101"/>
      <c r="V165" s="31"/>
      <c r="W165" s="101"/>
      <c r="X165" s="31"/>
      <c r="Y165" s="101"/>
      <c r="Z165" s="31"/>
      <c r="AA165" s="101"/>
      <c r="AB165" s="31"/>
      <c r="AC165" s="101"/>
      <c r="AD165" s="31"/>
      <c r="AE165" s="97"/>
      <c r="AF165" s="98"/>
      <c r="AG165" s="97"/>
      <c r="AH165" s="98"/>
      <c r="AI165" s="97"/>
      <c r="AJ165" s="98"/>
      <c r="AK165" s="97"/>
      <c r="AL165" s="98"/>
      <c r="AM165" s="97"/>
      <c r="AN165" s="98"/>
      <c r="AO165" s="105"/>
      <c r="AP165" s="106"/>
      <c r="AQ165" s="39"/>
      <c r="AR165" s="36"/>
      <c r="AS165" s="65"/>
      <c r="AT165" s="66"/>
      <c r="AU165" s="65"/>
      <c r="AV165" s="66"/>
      <c r="AW165" s="107"/>
      <c r="AX165" s="108"/>
      <c r="AY165" s="58"/>
      <c r="AZ165" s="31"/>
      <c r="BA165" s="30"/>
      <c r="BB165" s="31"/>
      <c r="BC165" s="58"/>
      <c r="BD165" s="31"/>
      <c r="BE165" s="58"/>
      <c r="BF165" s="31"/>
      <c r="BG165" s="58"/>
      <c r="BH165" s="31"/>
      <c r="BI165" s="58"/>
      <c r="BJ165" s="31"/>
      <c r="BK165" s="58"/>
      <c r="BL165" s="31"/>
      <c r="BM165" s="58"/>
      <c r="BN165" s="31"/>
      <c r="BO165" s="58"/>
      <c r="BP165" s="31"/>
      <c r="BQ165" s="30"/>
      <c r="BR165" s="31"/>
      <c r="BS165" s="58"/>
      <c r="BT165" s="31"/>
      <c r="BU165" s="58"/>
      <c r="BV165" s="31"/>
      <c r="BW165" s="107"/>
      <c r="BX165" s="108"/>
      <c r="BY165" s="107"/>
      <c r="BZ165" s="108"/>
      <c r="CA165" s="76"/>
      <c r="CB165" s="77"/>
      <c r="CC165" s="76"/>
      <c r="CD165" s="77"/>
      <c r="CE165" s="76"/>
      <c r="CF165" s="77"/>
      <c r="CG165" s="76"/>
      <c r="CH165" s="77"/>
      <c r="CI165" s="76"/>
      <c r="CJ165" s="77"/>
      <c r="CK165" s="113"/>
      <c r="CL165" s="112"/>
      <c r="CM165" s="113"/>
      <c r="CN165" s="112"/>
      <c r="CO165" s="113"/>
      <c r="CP165" s="112"/>
      <c r="CQ165" s="53"/>
      <c r="CR165" s="54"/>
      <c r="CS165" s="118"/>
      <c r="CT165" s="117"/>
      <c r="CU165" s="86"/>
      <c r="CV165" s="87"/>
      <c r="CW165" s="132"/>
      <c r="CX165" s="31"/>
      <c r="CY165" s="132"/>
      <c r="CZ165" s="31"/>
      <c r="DA165" s="132"/>
      <c r="DB165" s="31"/>
      <c r="DC165" s="132"/>
      <c r="DD165" s="31"/>
      <c r="DE165" s="132"/>
      <c r="DF165" s="31"/>
      <c r="DG165" s="132"/>
      <c r="DH165" s="31"/>
      <c r="DI165" s="55"/>
      <c r="DJ165" s="56"/>
      <c r="DK165" s="55"/>
      <c r="DL165" s="56"/>
      <c r="DM165" s="58"/>
      <c r="DN165" s="31"/>
      <c r="DO165" s="58"/>
      <c r="DP165" s="31"/>
      <c r="DQ165" s="58"/>
      <c r="DR165" s="31"/>
      <c r="DS165" s="58"/>
      <c r="DT165" s="31"/>
      <c r="DU165" s="193"/>
      <c r="DV165" s="194"/>
      <c r="DW165" s="193">
        <f>SUM(E165:DT165)</f>
        <v>0</v>
      </c>
      <c r="DX165" s="194"/>
      <c r="DY165" s="21"/>
      <c r="DZ165" s="21"/>
      <c r="EC165" s="1" t="str">
        <f>IF(C165=DW165,"",1)</f>
        <v/>
      </c>
    </row>
    <row r="166" spans="1:135" s="24" customFormat="1" ht="12" hidden="1" customHeight="1" x14ac:dyDescent="0.2">
      <c r="A166" s="175" t="s">
        <v>79</v>
      </c>
      <c r="B166" s="173" t="s">
        <v>77</v>
      </c>
      <c r="C166" s="22">
        <v>40</v>
      </c>
      <c r="D166" s="7" t="s">
        <v>18</v>
      </c>
      <c r="E166" s="30"/>
      <c r="F166" s="31"/>
      <c r="G166" s="30"/>
      <c r="H166" s="31"/>
      <c r="I166" s="30"/>
      <c r="J166" s="31"/>
      <c r="K166" s="30"/>
      <c r="L166" s="31"/>
      <c r="M166" s="30"/>
      <c r="N166" s="31"/>
      <c r="O166" s="30"/>
      <c r="P166" s="31"/>
      <c r="Q166" s="30"/>
      <c r="R166" s="31"/>
      <c r="S166" s="30"/>
      <c r="T166" s="31"/>
      <c r="U166" s="101"/>
      <c r="V166" s="31"/>
      <c r="W166" s="101"/>
      <c r="X166" s="31"/>
      <c r="Y166" s="101"/>
      <c r="Z166" s="31"/>
      <c r="AA166" s="101"/>
      <c r="AB166" s="31"/>
      <c r="AC166" s="101"/>
      <c r="AD166" s="31"/>
      <c r="AE166" s="97"/>
      <c r="AF166" s="98"/>
      <c r="AG166" s="97"/>
      <c r="AH166" s="98"/>
      <c r="AI166" s="97"/>
      <c r="AJ166" s="98"/>
      <c r="AK166" s="97"/>
      <c r="AL166" s="98"/>
      <c r="AM166" s="97"/>
      <c r="AN166" s="98"/>
      <c r="AO166" s="105"/>
      <c r="AP166" s="106"/>
      <c r="AQ166" s="39"/>
      <c r="AR166" s="36"/>
      <c r="AS166" s="65"/>
      <c r="AT166" s="66"/>
      <c r="AU166" s="65"/>
      <c r="AV166" s="66"/>
      <c r="AW166" s="107"/>
      <c r="AX166" s="108"/>
      <c r="AY166" s="58"/>
      <c r="AZ166" s="31"/>
      <c r="BA166" s="30"/>
      <c r="BB166" s="31"/>
      <c r="BC166" s="58"/>
      <c r="BD166" s="31"/>
      <c r="BE166" s="58"/>
      <c r="BF166" s="31"/>
      <c r="BG166" s="58"/>
      <c r="BH166" s="31"/>
      <c r="BI166" s="58"/>
      <c r="BJ166" s="31"/>
      <c r="BK166" s="58"/>
      <c r="BL166" s="31"/>
      <c r="BM166" s="58"/>
      <c r="BN166" s="31"/>
      <c r="BO166" s="58"/>
      <c r="BP166" s="31"/>
      <c r="BQ166" s="30"/>
      <c r="BR166" s="31"/>
      <c r="BS166" s="58"/>
      <c r="BT166" s="31"/>
      <c r="BU166" s="58"/>
      <c r="BV166" s="31"/>
      <c r="BW166" s="107"/>
      <c r="BX166" s="108"/>
      <c r="BY166" s="107"/>
      <c r="BZ166" s="108"/>
      <c r="CA166" s="76"/>
      <c r="CB166" s="77"/>
      <c r="CC166" s="76"/>
      <c r="CD166" s="77"/>
      <c r="CE166" s="76"/>
      <c r="CF166" s="77"/>
      <c r="CG166" s="76"/>
      <c r="CH166" s="77"/>
      <c r="CI166" s="76"/>
      <c r="CJ166" s="77"/>
      <c r="CK166" s="113"/>
      <c r="CL166" s="112"/>
      <c r="CM166" s="113"/>
      <c r="CN166" s="112"/>
      <c r="CO166" s="113"/>
      <c r="CP166" s="112"/>
      <c r="CQ166" s="53"/>
      <c r="CR166" s="54"/>
      <c r="CS166" s="118"/>
      <c r="CT166" s="117"/>
      <c r="CU166" s="86"/>
      <c r="CV166" s="87"/>
      <c r="CW166" s="132"/>
      <c r="CX166" s="31"/>
      <c r="CY166" s="132"/>
      <c r="CZ166" s="31"/>
      <c r="DA166" s="132"/>
      <c r="DB166" s="31"/>
      <c r="DC166" s="132"/>
      <c r="DD166" s="31"/>
      <c r="DE166" s="132"/>
      <c r="DF166" s="31"/>
      <c r="DG166" s="132"/>
      <c r="DH166" s="31"/>
      <c r="DI166" s="55"/>
      <c r="DJ166" s="56"/>
      <c r="DK166" s="55"/>
      <c r="DL166" s="56"/>
      <c r="DM166" s="58"/>
      <c r="DN166" s="31"/>
      <c r="DO166" s="58"/>
      <c r="DP166" s="31"/>
      <c r="DQ166" s="58"/>
      <c r="DR166" s="31"/>
      <c r="DS166" s="58"/>
      <c r="DT166" s="31"/>
      <c r="DU166" s="193">
        <f>SUM(E166:DT166)</f>
        <v>0</v>
      </c>
      <c r="DV166" s="194"/>
      <c r="DW166" s="193"/>
      <c r="DX166" s="194"/>
      <c r="DY166" s="21"/>
      <c r="DZ166" s="21"/>
      <c r="EA166" s="3"/>
      <c r="EB166" s="5" t="str">
        <f>IF(C166=DU166,"","Ошибка")</f>
        <v>Ошибка</v>
      </c>
      <c r="EC166" s="1"/>
      <c r="ED166" s="3"/>
      <c r="EE166" s="3"/>
    </row>
    <row r="167" spans="1:135" s="24" customFormat="1" ht="12" hidden="1" customHeight="1" x14ac:dyDescent="0.2">
      <c r="A167" s="170"/>
      <c r="B167" s="173"/>
      <c r="C167" s="22"/>
      <c r="D167" s="7" t="s">
        <v>19</v>
      </c>
      <c r="E167" s="30"/>
      <c r="F167" s="31"/>
      <c r="G167" s="30"/>
      <c r="H167" s="31"/>
      <c r="I167" s="30"/>
      <c r="J167" s="31"/>
      <c r="K167" s="30"/>
      <c r="L167" s="31"/>
      <c r="M167" s="30"/>
      <c r="N167" s="31"/>
      <c r="O167" s="30"/>
      <c r="P167" s="31"/>
      <c r="Q167" s="30"/>
      <c r="R167" s="31"/>
      <c r="S167" s="30"/>
      <c r="T167" s="31"/>
      <c r="U167" s="101"/>
      <c r="V167" s="31"/>
      <c r="W167" s="101"/>
      <c r="X167" s="31"/>
      <c r="Y167" s="101"/>
      <c r="Z167" s="31"/>
      <c r="AA167" s="101"/>
      <c r="AB167" s="31"/>
      <c r="AC167" s="101"/>
      <c r="AD167" s="31"/>
      <c r="AE167" s="97"/>
      <c r="AF167" s="98"/>
      <c r="AG167" s="97"/>
      <c r="AH167" s="98"/>
      <c r="AI167" s="97"/>
      <c r="AJ167" s="98"/>
      <c r="AK167" s="97"/>
      <c r="AL167" s="98"/>
      <c r="AM167" s="97"/>
      <c r="AN167" s="98"/>
      <c r="AO167" s="105"/>
      <c r="AP167" s="106"/>
      <c r="AQ167" s="39"/>
      <c r="AR167" s="36"/>
      <c r="AS167" s="65"/>
      <c r="AT167" s="66"/>
      <c r="AU167" s="65"/>
      <c r="AV167" s="66"/>
      <c r="AW167" s="107"/>
      <c r="AX167" s="108"/>
      <c r="AY167" s="58"/>
      <c r="AZ167" s="31"/>
      <c r="BA167" s="30"/>
      <c r="BB167" s="31"/>
      <c r="BC167" s="58"/>
      <c r="BD167" s="31"/>
      <c r="BE167" s="58"/>
      <c r="BF167" s="31"/>
      <c r="BG167" s="58"/>
      <c r="BH167" s="31"/>
      <c r="BI167" s="58"/>
      <c r="BJ167" s="31"/>
      <c r="BK167" s="58"/>
      <c r="BL167" s="31"/>
      <c r="BM167" s="58"/>
      <c r="BN167" s="31"/>
      <c r="BO167" s="58"/>
      <c r="BP167" s="31"/>
      <c r="BQ167" s="30"/>
      <c r="BR167" s="31"/>
      <c r="BS167" s="58"/>
      <c r="BT167" s="31"/>
      <c r="BU167" s="58"/>
      <c r="BV167" s="31"/>
      <c r="BW167" s="107"/>
      <c r="BX167" s="108"/>
      <c r="BY167" s="107"/>
      <c r="BZ167" s="108"/>
      <c r="CA167" s="76"/>
      <c r="CB167" s="77"/>
      <c r="CC167" s="76"/>
      <c r="CD167" s="77"/>
      <c r="CE167" s="76"/>
      <c r="CF167" s="77"/>
      <c r="CG167" s="76"/>
      <c r="CH167" s="77"/>
      <c r="CI167" s="76"/>
      <c r="CJ167" s="77"/>
      <c r="CK167" s="113"/>
      <c r="CL167" s="112"/>
      <c r="CM167" s="113"/>
      <c r="CN167" s="112"/>
      <c r="CO167" s="113"/>
      <c r="CP167" s="112"/>
      <c r="CQ167" s="53"/>
      <c r="CR167" s="54"/>
      <c r="CS167" s="118"/>
      <c r="CT167" s="117"/>
      <c r="CU167" s="86"/>
      <c r="CV167" s="87"/>
      <c r="CW167" s="132"/>
      <c r="CX167" s="31"/>
      <c r="CY167" s="132"/>
      <c r="CZ167" s="31"/>
      <c r="DA167" s="132"/>
      <c r="DB167" s="31"/>
      <c r="DC167" s="132"/>
      <c r="DD167" s="31"/>
      <c r="DE167" s="132"/>
      <c r="DF167" s="31"/>
      <c r="DG167" s="132"/>
      <c r="DH167" s="31"/>
      <c r="DI167" s="55"/>
      <c r="DJ167" s="56"/>
      <c r="DK167" s="55"/>
      <c r="DL167" s="56"/>
      <c r="DM167" s="58"/>
      <c r="DN167" s="31"/>
      <c r="DO167" s="58"/>
      <c r="DP167" s="31"/>
      <c r="DQ167" s="58"/>
      <c r="DR167" s="31"/>
      <c r="DS167" s="58"/>
      <c r="DT167" s="31"/>
      <c r="DU167" s="193"/>
      <c r="DV167" s="194"/>
      <c r="DW167" s="193">
        <f>SUM(E167:DT167)</f>
        <v>0</v>
      </c>
      <c r="DX167" s="194"/>
      <c r="DY167" s="21"/>
      <c r="DZ167" s="21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4" customFormat="1" ht="12" hidden="1" customHeight="1" x14ac:dyDescent="0.2">
      <c r="A168" s="175" t="s">
        <v>97</v>
      </c>
      <c r="B168" s="173" t="s">
        <v>85</v>
      </c>
      <c r="C168" s="22">
        <v>44</v>
      </c>
      <c r="D168" s="7" t="s">
        <v>18</v>
      </c>
      <c r="E168" s="30"/>
      <c r="F168" s="31"/>
      <c r="G168" s="30"/>
      <c r="H168" s="31"/>
      <c r="I168" s="30"/>
      <c r="J168" s="31"/>
      <c r="K168" s="30"/>
      <c r="L168" s="31"/>
      <c r="M168" s="30"/>
      <c r="N168" s="31"/>
      <c r="O168" s="30"/>
      <c r="P168" s="31"/>
      <c r="Q168" s="30"/>
      <c r="R168" s="31"/>
      <c r="S168" s="30"/>
      <c r="T168" s="31"/>
      <c r="U168" s="101"/>
      <c r="V168" s="31"/>
      <c r="W168" s="101"/>
      <c r="X168" s="31"/>
      <c r="Y168" s="101"/>
      <c r="Z168" s="31"/>
      <c r="AA168" s="101"/>
      <c r="AB168" s="31"/>
      <c r="AC168" s="101"/>
      <c r="AD168" s="31"/>
      <c r="AE168" s="97"/>
      <c r="AF168" s="98"/>
      <c r="AG168" s="97"/>
      <c r="AH168" s="98"/>
      <c r="AI168" s="97"/>
      <c r="AJ168" s="98"/>
      <c r="AK168" s="97"/>
      <c r="AL168" s="98"/>
      <c r="AM168" s="97"/>
      <c r="AN168" s="98"/>
      <c r="AO168" s="105"/>
      <c r="AP168" s="106"/>
      <c r="AQ168" s="39"/>
      <c r="AR168" s="36"/>
      <c r="AS168" s="65"/>
      <c r="AT168" s="66"/>
      <c r="AU168" s="65"/>
      <c r="AV168" s="66"/>
      <c r="AW168" s="107"/>
      <c r="AX168" s="108"/>
      <c r="AY168" s="58"/>
      <c r="AZ168" s="31"/>
      <c r="BA168" s="30"/>
      <c r="BB168" s="31"/>
      <c r="BC168" s="58"/>
      <c r="BD168" s="31"/>
      <c r="BE168" s="58"/>
      <c r="BF168" s="31"/>
      <c r="BG168" s="58"/>
      <c r="BH168" s="31"/>
      <c r="BI168" s="58"/>
      <c r="BJ168" s="31"/>
      <c r="BK168" s="58"/>
      <c r="BL168" s="31"/>
      <c r="BM168" s="58"/>
      <c r="BN168" s="31"/>
      <c r="BO168" s="58"/>
      <c r="BP168" s="31"/>
      <c r="BQ168" s="30"/>
      <c r="BR168" s="31"/>
      <c r="BS168" s="58"/>
      <c r="BT168" s="31"/>
      <c r="BU168" s="58"/>
      <c r="BV168" s="31"/>
      <c r="BW168" s="107"/>
      <c r="BX168" s="108"/>
      <c r="BY168" s="107"/>
      <c r="BZ168" s="108"/>
      <c r="CA168" s="76"/>
      <c r="CB168" s="77"/>
      <c r="CC168" s="76"/>
      <c r="CD168" s="77"/>
      <c r="CE168" s="76"/>
      <c r="CF168" s="77"/>
      <c r="CG168" s="76"/>
      <c r="CH168" s="77"/>
      <c r="CI168" s="76"/>
      <c r="CJ168" s="77"/>
      <c r="CK168" s="113"/>
      <c r="CL168" s="112"/>
      <c r="CM168" s="113"/>
      <c r="CN168" s="112"/>
      <c r="CO168" s="113"/>
      <c r="CP168" s="112"/>
      <c r="CQ168" s="53"/>
      <c r="CR168" s="54"/>
      <c r="CS168" s="118"/>
      <c r="CT168" s="117"/>
      <c r="CU168" s="86"/>
      <c r="CV168" s="87"/>
      <c r="CW168" s="132"/>
      <c r="CX168" s="31"/>
      <c r="CY168" s="132"/>
      <c r="CZ168" s="31"/>
      <c r="DA168" s="132"/>
      <c r="DB168" s="31"/>
      <c r="DC168" s="132"/>
      <c r="DD168" s="31"/>
      <c r="DE168" s="132"/>
      <c r="DF168" s="31"/>
      <c r="DG168" s="132"/>
      <c r="DH168" s="31"/>
      <c r="DI168" s="55"/>
      <c r="DJ168" s="56"/>
      <c r="DK168" s="55"/>
      <c r="DL168" s="56"/>
      <c r="DM168" s="58"/>
      <c r="DN168" s="31"/>
      <c r="DO168" s="58"/>
      <c r="DP168" s="31"/>
      <c r="DQ168" s="58"/>
      <c r="DR168" s="31"/>
      <c r="DS168" s="58"/>
      <c r="DT168" s="31"/>
      <c r="DU168" s="193">
        <f>SUM(E168:DT168)</f>
        <v>0</v>
      </c>
      <c r="DV168" s="194"/>
      <c r="DW168" s="193"/>
      <c r="DX168" s="194"/>
      <c r="DY168" s="21"/>
      <c r="DZ168" s="21"/>
      <c r="EA168" s="3"/>
      <c r="EB168" s="5" t="str">
        <f t="shared" si="5"/>
        <v>Ошибка</v>
      </c>
      <c r="EC168" s="1"/>
      <c r="ED168" s="3"/>
      <c r="EE168" s="3"/>
    </row>
    <row r="169" spans="1:135" s="24" customFormat="1" ht="12" hidden="1" customHeight="1" x14ac:dyDescent="0.2">
      <c r="A169" s="170"/>
      <c r="B169" s="173"/>
      <c r="C169" s="22"/>
      <c r="D169" s="7" t="s">
        <v>19</v>
      </c>
      <c r="E169" s="30"/>
      <c r="F169" s="31"/>
      <c r="G169" s="30"/>
      <c r="H169" s="31"/>
      <c r="I169" s="30"/>
      <c r="J169" s="31"/>
      <c r="K169" s="30"/>
      <c r="L169" s="31"/>
      <c r="M169" s="30"/>
      <c r="N169" s="31"/>
      <c r="O169" s="30"/>
      <c r="P169" s="31"/>
      <c r="Q169" s="30"/>
      <c r="R169" s="31"/>
      <c r="S169" s="30"/>
      <c r="T169" s="31"/>
      <c r="U169" s="101"/>
      <c r="V169" s="31"/>
      <c r="W169" s="101"/>
      <c r="X169" s="31"/>
      <c r="Y169" s="101"/>
      <c r="Z169" s="31"/>
      <c r="AA169" s="101"/>
      <c r="AB169" s="31"/>
      <c r="AC169" s="101"/>
      <c r="AD169" s="31"/>
      <c r="AE169" s="97"/>
      <c r="AF169" s="98"/>
      <c r="AG169" s="97"/>
      <c r="AH169" s="98"/>
      <c r="AI169" s="97"/>
      <c r="AJ169" s="98"/>
      <c r="AK169" s="97"/>
      <c r="AL169" s="98"/>
      <c r="AM169" s="97"/>
      <c r="AN169" s="98"/>
      <c r="AO169" s="105"/>
      <c r="AP169" s="106"/>
      <c r="AQ169" s="39"/>
      <c r="AR169" s="36"/>
      <c r="AS169" s="65"/>
      <c r="AT169" s="66"/>
      <c r="AU169" s="65"/>
      <c r="AV169" s="66"/>
      <c r="AW169" s="107"/>
      <c r="AX169" s="108"/>
      <c r="AY169" s="58"/>
      <c r="AZ169" s="31"/>
      <c r="BA169" s="30"/>
      <c r="BB169" s="31"/>
      <c r="BC169" s="58"/>
      <c r="BD169" s="31"/>
      <c r="BE169" s="58"/>
      <c r="BF169" s="31"/>
      <c r="BG169" s="58"/>
      <c r="BH169" s="31"/>
      <c r="BI169" s="58"/>
      <c r="BJ169" s="31"/>
      <c r="BK169" s="58"/>
      <c r="BL169" s="31"/>
      <c r="BM169" s="58"/>
      <c r="BN169" s="31"/>
      <c r="BO169" s="58"/>
      <c r="BP169" s="31"/>
      <c r="BQ169" s="30"/>
      <c r="BR169" s="31"/>
      <c r="BS169" s="58"/>
      <c r="BT169" s="31"/>
      <c r="BU169" s="58"/>
      <c r="BV169" s="31"/>
      <c r="BW169" s="107"/>
      <c r="BX169" s="108"/>
      <c r="BY169" s="107"/>
      <c r="BZ169" s="108"/>
      <c r="CA169" s="76"/>
      <c r="CB169" s="77"/>
      <c r="CC169" s="76"/>
      <c r="CD169" s="77"/>
      <c r="CE169" s="76"/>
      <c r="CF169" s="77"/>
      <c r="CG169" s="76"/>
      <c r="CH169" s="77"/>
      <c r="CI169" s="76"/>
      <c r="CJ169" s="77"/>
      <c r="CK169" s="113"/>
      <c r="CL169" s="112"/>
      <c r="CM169" s="113"/>
      <c r="CN169" s="112"/>
      <c r="CO169" s="113"/>
      <c r="CP169" s="112"/>
      <c r="CQ169" s="53"/>
      <c r="CR169" s="54"/>
      <c r="CS169" s="118"/>
      <c r="CT169" s="117"/>
      <c r="CU169" s="86"/>
      <c r="CV169" s="87"/>
      <c r="CW169" s="132"/>
      <c r="CX169" s="31"/>
      <c r="CY169" s="132"/>
      <c r="CZ169" s="31"/>
      <c r="DA169" s="132"/>
      <c r="DB169" s="31"/>
      <c r="DC169" s="132"/>
      <c r="DD169" s="31"/>
      <c r="DE169" s="132"/>
      <c r="DF169" s="31"/>
      <c r="DG169" s="132"/>
      <c r="DH169" s="31"/>
      <c r="DI169" s="55"/>
      <c r="DJ169" s="56"/>
      <c r="DK169" s="55"/>
      <c r="DL169" s="56"/>
      <c r="DM169" s="58"/>
      <c r="DN169" s="31"/>
      <c r="DO169" s="58"/>
      <c r="DP169" s="31"/>
      <c r="DQ169" s="58"/>
      <c r="DR169" s="31"/>
      <c r="DS169" s="58"/>
      <c r="DT169" s="31"/>
      <c r="DU169" s="193"/>
      <c r="DV169" s="194"/>
      <c r="DW169" s="193">
        <f>SUM(E169:DT169)</f>
        <v>0</v>
      </c>
      <c r="DX169" s="194"/>
      <c r="DY169" s="23"/>
      <c r="DZ169" s="23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4" customFormat="1" ht="12" hidden="1" customHeight="1" x14ac:dyDescent="0.2">
      <c r="A170" s="175" t="s">
        <v>80</v>
      </c>
      <c r="B170" s="173" t="s">
        <v>81</v>
      </c>
      <c r="C170" s="22">
        <v>68</v>
      </c>
      <c r="D170" s="7" t="s">
        <v>18</v>
      </c>
      <c r="E170" s="30"/>
      <c r="F170" s="31"/>
      <c r="G170" s="30"/>
      <c r="H170" s="31"/>
      <c r="I170" s="30"/>
      <c r="J170" s="31"/>
      <c r="K170" s="30"/>
      <c r="L170" s="31"/>
      <c r="M170" s="30"/>
      <c r="N170" s="31"/>
      <c r="O170" s="30"/>
      <c r="P170" s="31"/>
      <c r="Q170" s="30"/>
      <c r="R170" s="31"/>
      <c r="S170" s="30"/>
      <c r="T170" s="31"/>
      <c r="U170" s="101"/>
      <c r="V170" s="31"/>
      <c r="W170" s="101"/>
      <c r="X170" s="31"/>
      <c r="Y170" s="101"/>
      <c r="Z170" s="31"/>
      <c r="AA170" s="101"/>
      <c r="AB170" s="31"/>
      <c r="AC170" s="101"/>
      <c r="AD170" s="31"/>
      <c r="AE170" s="97"/>
      <c r="AF170" s="98"/>
      <c r="AG170" s="97"/>
      <c r="AH170" s="98"/>
      <c r="AI170" s="97"/>
      <c r="AJ170" s="98"/>
      <c r="AK170" s="97"/>
      <c r="AL170" s="98"/>
      <c r="AM170" s="97"/>
      <c r="AN170" s="98"/>
      <c r="AO170" s="105"/>
      <c r="AP170" s="106"/>
      <c r="AQ170" s="39"/>
      <c r="AR170" s="36"/>
      <c r="AS170" s="65"/>
      <c r="AT170" s="66"/>
      <c r="AU170" s="65"/>
      <c r="AV170" s="66"/>
      <c r="AW170" s="107"/>
      <c r="AX170" s="108"/>
      <c r="AY170" s="58"/>
      <c r="AZ170" s="31"/>
      <c r="BA170" s="30"/>
      <c r="BB170" s="31"/>
      <c r="BC170" s="58"/>
      <c r="BD170" s="31"/>
      <c r="BE170" s="58"/>
      <c r="BF170" s="31"/>
      <c r="BG170" s="58"/>
      <c r="BH170" s="31"/>
      <c r="BI170" s="58"/>
      <c r="BJ170" s="31"/>
      <c r="BK170" s="58"/>
      <c r="BL170" s="31"/>
      <c r="BM170" s="58"/>
      <c r="BN170" s="31"/>
      <c r="BO170" s="58"/>
      <c r="BP170" s="31"/>
      <c r="BQ170" s="30"/>
      <c r="BR170" s="31"/>
      <c r="BS170" s="58"/>
      <c r="BT170" s="31"/>
      <c r="BU170" s="58"/>
      <c r="BV170" s="31"/>
      <c r="BW170" s="107"/>
      <c r="BX170" s="108"/>
      <c r="BY170" s="107"/>
      <c r="BZ170" s="108"/>
      <c r="CA170" s="76"/>
      <c r="CB170" s="77"/>
      <c r="CC170" s="76"/>
      <c r="CD170" s="77"/>
      <c r="CE170" s="76"/>
      <c r="CF170" s="77"/>
      <c r="CG170" s="76"/>
      <c r="CH170" s="77"/>
      <c r="CI170" s="76"/>
      <c r="CJ170" s="77"/>
      <c r="CK170" s="113"/>
      <c r="CL170" s="112"/>
      <c r="CM170" s="113"/>
      <c r="CN170" s="112"/>
      <c r="CO170" s="113"/>
      <c r="CP170" s="112"/>
      <c r="CQ170" s="53"/>
      <c r="CR170" s="54"/>
      <c r="CS170" s="118"/>
      <c r="CT170" s="117"/>
      <c r="CU170" s="86"/>
      <c r="CV170" s="87"/>
      <c r="CW170" s="132"/>
      <c r="CX170" s="31"/>
      <c r="CY170" s="132"/>
      <c r="CZ170" s="31"/>
      <c r="DA170" s="132"/>
      <c r="DB170" s="31"/>
      <c r="DC170" s="132"/>
      <c r="DD170" s="31"/>
      <c r="DE170" s="132"/>
      <c r="DF170" s="31"/>
      <c r="DG170" s="132"/>
      <c r="DH170" s="31"/>
      <c r="DI170" s="55"/>
      <c r="DJ170" s="56"/>
      <c r="DK170" s="55"/>
      <c r="DL170" s="56"/>
      <c r="DM170" s="58"/>
      <c r="DN170" s="31"/>
      <c r="DO170" s="58"/>
      <c r="DP170" s="31"/>
      <c r="DQ170" s="58"/>
      <c r="DR170" s="31"/>
      <c r="DS170" s="58"/>
      <c r="DT170" s="31"/>
      <c r="DU170" s="193">
        <f>SUM(E170:DT170)</f>
        <v>0</v>
      </c>
      <c r="DV170" s="194"/>
      <c r="DW170" s="193"/>
      <c r="DX170" s="194"/>
      <c r="DY170" s="23"/>
      <c r="DZ170" s="23"/>
      <c r="EA170" s="3"/>
      <c r="EB170" s="5" t="str">
        <f t="shared" si="5"/>
        <v>Ошибка</v>
      </c>
      <c r="EC170" s="1"/>
      <c r="ED170" s="3"/>
      <c r="EE170" s="3"/>
    </row>
    <row r="171" spans="1:135" s="24" customFormat="1" ht="12" hidden="1" customHeight="1" x14ac:dyDescent="0.2">
      <c r="A171" s="170"/>
      <c r="B171" s="173"/>
      <c r="C171" s="22"/>
      <c r="D171" s="7" t="s">
        <v>19</v>
      </c>
      <c r="E171" s="30"/>
      <c r="F171" s="31"/>
      <c r="G171" s="30"/>
      <c r="H171" s="31"/>
      <c r="I171" s="30"/>
      <c r="J171" s="31"/>
      <c r="K171" s="30"/>
      <c r="L171" s="31"/>
      <c r="M171" s="30"/>
      <c r="N171" s="31"/>
      <c r="O171" s="30"/>
      <c r="P171" s="31"/>
      <c r="Q171" s="30"/>
      <c r="R171" s="31"/>
      <c r="S171" s="30"/>
      <c r="T171" s="31"/>
      <c r="U171" s="101"/>
      <c r="V171" s="31"/>
      <c r="W171" s="101"/>
      <c r="X171" s="31"/>
      <c r="Y171" s="101"/>
      <c r="Z171" s="31"/>
      <c r="AA171" s="101"/>
      <c r="AB171" s="31"/>
      <c r="AC171" s="101"/>
      <c r="AD171" s="31"/>
      <c r="AE171" s="97"/>
      <c r="AF171" s="98"/>
      <c r="AG171" s="97"/>
      <c r="AH171" s="98"/>
      <c r="AI171" s="97"/>
      <c r="AJ171" s="98"/>
      <c r="AK171" s="97"/>
      <c r="AL171" s="98"/>
      <c r="AM171" s="97"/>
      <c r="AN171" s="98"/>
      <c r="AO171" s="105"/>
      <c r="AP171" s="106"/>
      <c r="AQ171" s="39"/>
      <c r="AR171" s="36"/>
      <c r="AS171" s="65"/>
      <c r="AT171" s="66"/>
      <c r="AU171" s="65"/>
      <c r="AV171" s="66"/>
      <c r="AW171" s="107"/>
      <c r="AX171" s="108"/>
      <c r="AY171" s="58"/>
      <c r="AZ171" s="31"/>
      <c r="BA171" s="30"/>
      <c r="BB171" s="31"/>
      <c r="BC171" s="58"/>
      <c r="BD171" s="31"/>
      <c r="BE171" s="58"/>
      <c r="BF171" s="31"/>
      <c r="BG171" s="58"/>
      <c r="BH171" s="31"/>
      <c r="BI171" s="58"/>
      <c r="BJ171" s="31"/>
      <c r="BK171" s="58"/>
      <c r="BL171" s="31"/>
      <c r="BM171" s="58"/>
      <c r="BN171" s="31"/>
      <c r="BO171" s="58"/>
      <c r="BP171" s="31"/>
      <c r="BQ171" s="30"/>
      <c r="BR171" s="31"/>
      <c r="BS171" s="58"/>
      <c r="BT171" s="31"/>
      <c r="BU171" s="58"/>
      <c r="BV171" s="31"/>
      <c r="BW171" s="107"/>
      <c r="BX171" s="108"/>
      <c r="BY171" s="107"/>
      <c r="BZ171" s="108"/>
      <c r="CA171" s="76"/>
      <c r="CB171" s="77"/>
      <c r="CC171" s="76"/>
      <c r="CD171" s="77"/>
      <c r="CE171" s="76"/>
      <c r="CF171" s="77"/>
      <c r="CG171" s="76"/>
      <c r="CH171" s="77"/>
      <c r="CI171" s="76"/>
      <c r="CJ171" s="77"/>
      <c r="CK171" s="113"/>
      <c r="CL171" s="112"/>
      <c r="CM171" s="113"/>
      <c r="CN171" s="112"/>
      <c r="CO171" s="113"/>
      <c r="CP171" s="112"/>
      <c r="CQ171" s="53"/>
      <c r="CR171" s="54"/>
      <c r="CS171" s="118"/>
      <c r="CT171" s="117"/>
      <c r="CU171" s="86"/>
      <c r="CV171" s="87"/>
      <c r="CW171" s="132"/>
      <c r="CX171" s="31"/>
      <c r="CY171" s="132"/>
      <c r="CZ171" s="31"/>
      <c r="DA171" s="132"/>
      <c r="DB171" s="31"/>
      <c r="DC171" s="132"/>
      <c r="DD171" s="31"/>
      <c r="DE171" s="132"/>
      <c r="DF171" s="31"/>
      <c r="DG171" s="132"/>
      <c r="DH171" s="31"/>
      <c r="DI171" s="55"/>
      <c r="DJ171" s="56"/>
      <c r="DK171" s="55"/>
      <c r="DL171" s="56"/>
      <c r="DM171" s="58"/>
      <c r="DN171" s="31"/>
      <c r="DO171" s="58"/>
      <c r="DP171" s="31"/>
      <c r="DQ171" s="58"/>
      <c r="DR171" s="31"/>
      <c r="DS171" s="58"/>
      <c r="DT171" s="31"/>
      <c r="DU171" s="193"/>
      <c r="DV171" s="194"/>
      <c r="DW171" s="193">
        <f>SUM(E171:DT171)</f>
        <v>0</v>
      </c>
      <c r="DX171" s="194"/>
      <c r="DY171" s="23"/>
      <c r="DZ171" s="23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4" customFormat="1" ht="22.5" customHeight="1" x14ac:dyDescent="0.2">
      <c r="A172" s="175" t="s">
        <v>78</v>
      </c>
      <c r="B172" s="173" t="s">
        <v>73</v>
      </c>
      <c r="C172" s="22">
        <v>48</v>
      </c>
      <c r="D172" s="7" t="s">
        <v>18</v>
      </c>
      <c r="E172" s="30">
        <v>4</v>
      </c>
      <c r="F172" s="31"/>
      <c r="G172" s="30">
        <v>4</v>
      </c>
      <c r="H172" s="31"/>
      <c r="I172" s="30">
        <v>4</v>
      </c>
      <c r="J172" s="31"/>
      <c r="K172" s="30">
        <v>4</v>
      </c>
      <c r="L172" s="31"/>
      <c r="M172" s="30">
        <v>4</v>
      </c>
      <c r="N172" s="31"/>
      <c r="O172" s="30">
        <v>4</v>
      </c>
      <c r="P172" s="31"/>
      <c r="Q172" s="30">
        <v>4</v>
      </c>
      <c r="R172" s="31"/>
      <c r="S172" s="30">
        <v>4</v>
      </c>
      <c r="T172" s="31"/>
      <c r="U172" s="101">
        <v>4</v>
      </c>
      <c r="V172" s="31"/>
      <c r="W172" s="101"/>
      <c r="X172" s="31"/>
      <c r="Y172" s="101">
        <v>4</v>
      </c>
      <c r="Z172" s="31"/>
      <c r="AA172" s="101">
        <v>4</v>
      </c>
      <c r="AB172" s="31"/>
      <c r="AC172" s="101">
        <v>4</v>
      </c>
      <c r="AD172" s="124"/>
      <c r="AE172" s="97"/>
      <c r="AF172" s="98"/>
      <c r="AG172" s="97"/>
      <c r="AH172" s="98"/>
      <c r="AI172" s="97"/>
      <c r="AJ172" s="98"/>
      <c r="AK172" s="97"/>
      <c r="AL172" s="98"/>
      <c r="AM172" s="97"/>
      <c r="AN172" s="98"/>
      <c r="AO172" s="136"/>
      <c r="AP172" s="63"/>
      <c r="AQ172" s="39"/>
      <c r="AR172" s="36"/>
      <c r="AS172" s="65"/>
      <c r="AT172" s="66"/>
      <c r="AU172" s="65"/>
      <c r="AV172" s="144"/>
      <c r="AW172" s="107"/>
      <c r="AX172" s="108"/>
      <c r="AY172" s="130"/>
      <c r="AZ172" s="31"/>
      <c r="BA172" s="101"/>
      <c r="BB172" s="31"/>
      <c r="BC172" s="101"/>
      <c r="BD172" s="31"/>
      <c r="BE172" s="101"/>
      <c r="BF172" s="31"/>
      <c r="BG172" s="101"/>
      <c r="BH172" s="31"/>
      <c r="BI172" s="101"/>
      <c r="BJ172" s="31"/>
      <c r="BK172" s="101"/>
      <c r="BL172" s="31"/>
      <c r="BM172" s="101"/>
      <c r="BN172" s="31"/>
      <c r="BO172" s="101"/>
      <c r="BP172" s="31"/>
      <c r="BQ172" s="30"/>
      <c r="BR172" s="31"/>
      <c r="BS172" s="58"/>
      <c r="BT172" s="31"/>
      <c r="BU172" s="143"/>
      <c r="BV172" s="36"/>
      <c r="BW172" s="107"/>
      <c r="BX172" s="108"/>
      <c r="BY172" s="107"/>
      <c r="BZ172" s="108"/>
      <c r="CA172" s="76"/>
      <c r="CB172" s="77"/>
      <c r="CC172" s="76"/>
      <c r="CD172" s="77"/>
      <c r="CE172" s="76"/>
      <c r="CF172" s="77"/>
      <c r="CG172" s="76"/>
      <c r="CH172" s="77"/>
      <c r="CI172" s="76"/>
      <c r="CJ172" s="77"/>
      <c r="CK172" s="39"/>
      <c r="CL172" s="112"/>
      <c r="CM172" s="113"/>
      <c r="CN172" s="112"/>
      <c r="CO172" s="113"/>
      <c r="CP172" s="112"/>
      <c r="CQ172" s="113"/>
      <c r="CR172" s="112"/>
      <c r="CS172" s="113"/>
      <c r="CT172" s="117"/>
      <c r="CU172" s="118"/>
      <c r="CV172" s="117"/>
      <c r="CW172" s="132"/>
      <c r="CX172" s="31"/>
      <c r="CY172" s="132"/>
      <c r="CZ172" s="31"/>
      <c r="DA172" s="132"/>
      <c r="DB172" s="31"/>
      <c r="DC172" s="132"/>
      <c r="DD172" s="31"/>
      <c r="DE172" s="132"/>
      <c r="DF172" s="31"/>
      <c r="DG172" s="132"/>
      <c r="DH172" s="31"/>
      <c r="DI172" s="55"/>
      <c r="DJ172" s="56"/>
      <c r="DK172" s="55"/>
      <c r="DL172" s="56"/>
      <c r="DM172" s="58"/>
      <c r="DN172" s="31"/>
      <c r="DO172" s="58"/>
      <c r="DP172" s="31"/>
      <c r="DQ172" s="58"/>
      <c r="DR172" s="31"/>
      <c r="DS172" s="58"/>
      <c r="DT172" s="31"/>
      <c r="DU172" s="193">
        <f>SUM(E172:DT172)</f>
        <v>48</v>
      </c>
      <c r="DV172" s="194"/>
      <c r="DW172" s="193"/>
      <c r="DX172" s="194"/>
      <c r="DY172" s="23"/>
      <c r="DZ172" s="23"/>
      <c r="EA172" s="3"/>
      <c r="EB172" s="5" t="str">
        <f t="shared" si="5"/>
        <v/>
      </c>
      <c r="EC172" s="1"/>
      <c r="ED172" s="3"/>
      <c r="EE172" s="3"/>
    </row>
    <row r="173" spans="1:135" s="24" customFormat="1" ht="21" customHeight="1" x14ac:dyDescent="0.2">
      <c r="A173" s="170"/>
      <c r="B173" s="173"/>
      <c r="C173" s="22"/>
      <c r="D173" s="7" t="s">
        <v>19</v>
      </c>
      <c r="E173" s="30"/>
      <c r="F173" s="31"/>
      <c r="G173" s="30"/>
      <c r="H173" s="31"/>
      <c r="I173" s="30"/>
      <c r="J173" s="31"/>
      <c r="K173" s="30"/>
      <c r="L173" s="31"/>
      <c r="M173" s="30"/>
      <c r="N173" s="31"/>
      <c r="O173" s="30"/>
      <c r="P173" s="31"/>
      <c r="Q173" s="30"/>
      <c r="R173" s="31"/>
      <c r="S173" s="30"/>
      <c r="T173" s="31"/>
      <c r="U173" s="101"/>
      <c r="V173" s="31"/>
      <c r="W173" s="101"/>
      <c r="X173" s="31"/>
      <c r="Y173" s="101"/>
      <c r="Z173" s="31"/>
      <c r="AA173" s="101"/>
      <c r="AB173" s="31"/>
      <c r="AC173" s="101"/>
      <c r="AD173" s="124"/>
      <c r="AE173" s="97"/>
      <c r="AF173" s="98"/>
      <c r="AG173" s="97"/>
      <c r="AH173" s="98"/>
      <c r="AI173" s="97"/>
      <c r="AJ173" s="98"/>
      <c r="AK173" s="97"/>
      <c r="AL173" s="98"/>
      <c r="AM173" s="97"/>
      <c r="AN173" s="98"/>
      <c r="AO173" s="136"/>
      <c r="AP173" s="63"/>
      <c r="AQ173" s="39"/>
      <c r="AR173" s="36"/>
      <c r="AS173" s="65"/>
      <c r="AT173" s="66"/>
      <c r="AU173" s="65"/>
      <c r="AV173" s="66"/>
      <c r="AW173" s="107"/>
      <c r="AX173" s="108"/>
      <c r="AY173" s="130"/>
      <c r="AZ173" s="31"/>
      <c r="BA173" s="101"/>
      <c r="BB173" s="31"/>
      <c r="BC173" s="101"/>
      <c r="BD173" s="31"/>
      <c r="BE173" s="101"/>
      <c r="BF173" s="31"/>
      <c r="BG173" s="101"/>
      <c r="BH173" s="31"/>
      <c r="BI173" s="101"/>
      <c r="BJ173" s="31"/>
      <c r="BK173" s="101"/>
      <c r="BL173" s="31"/>
      <c r="BM173" s="101"/>
      <c r="BN173" s="31"/>
      <c r="BO173" s="101"/>
      <c r="BP173" s="31"/>
      <c r="BQ173" s="30"/>
      <c r="BR173" s="31"/>
      <c r="BS173" s="58"/>
      <c r="BT173" s="31"/>
      <c r="BU173" s="143"/>
      <c r="BV173" s="36"/>
      <c r="BW173" s="107"/>
      <c r="BX173" s="108"/>
      <c r="BY173" s="107"/>
      <c r="BZ173" s="108"/>
      <c r="CA173" s="76"/>
      <c r="CB173" s="77"/>
      <c r="CC173" s="76"/>
      <c r="CD173" s="77"/>
      <c r="CE173" s="76"/>
      <c r="CF173" s="77"/>
      <c r="CG173" s="76"/>
      <c r="CH173" s="77"/>
      <c r="CI173" s="76"/>
      <c r="CJ173" s="77"/>
      <c r="CK173" s="39"/>
      <c r="CL173" s="112"/>
      <c r="CM173" s="113"/>
      <c r="CN173" s="112"/>
      <c r="CO173" s="113"/>
      <c r="CP173" s="112"/>
      <c r="CQ173" s="113"/>
      <c r="CR173" s="112"/>
      <c r="CS173" s="113"/>
      <c r="CT173" s="117"/>
      <c r="CU173" s="118"/>
      <c r="CV173" s="117"/>
      <c r="CW173" s="132"/>
      <c r="CX173" s="31"/>
      <c r="CY173" s="132"/>
      <c r="CZ173" s="31"/>
      <c r="DA173" s="132"/>
      <c r="DB173" s="31"/>
      <c r="DC173" s="132"/>
      <c r="DD173" s="31"/>
      <c r="DE173" s="132"/>
      <c r="DF173" s="31"/>
      <c r="DG173" s="132"/>
      <c r="DH173" s="31"/>
      <c r="DI173" s="55"/>
      <c r="DJ173" s="56"/>
      <c r="DK173" s="55"/>
      <c r="DL173" s="56"/>
      <c r="DM173" s="58"/>
      <c r="DN173" s="31"/>
      <c r="DO173" s="58"/>
      <c r="DP173" s="31"/>
      <c r="DQ173" s="58"/>
      <c r="DR173" s="31"/>
      <c r="DS173" s="58"/>
      <c r="DT173" s="31"/>
      <c r="DU173" s="193"/>
      <c r="DV173" s="194"/>
      <c r="DW173" s="193">
        <f>SUM(E173:DT173)</f>
        <v>0</v>
      </c>
      <c r="DX173" s="194"/>
      <c r="DY173" s="23"/>
      <c r="DZ173" s="23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4" customFormat="1" ht="27" customHeight="1" x14ac:dyDescent="0.2">
      <c r="A174" s="175" t="s">
        <v>80</v>
      </c>
      <c r="B174" s="173" t="s">
        <v>112</v>
      </c>
      <c r="C174" s="22">
        <v>48</v>
      </c>
      <c r="D174" s="7" t="s">
        <v>18</v>
      </c>
      <c r="E174" s="101">
        <v>4</v>
      </c>
      <c r="F174" s="31"/>
      <c r="G174" s="101">
        <v>4</v>
      </c>
      <c r="H174" s="31"/>
      <c r="I174" s="101">
        <v>4</v>
      </c>
      <c r="J174" s="31"/>
      <c r="K174" s="101">
        <v>4</v>
      </c>
      <c r="L174" s="31"/>
      <c r="M174" s="101">
        <v>4</v>
      </c>
      <c r="N174" s="31"/>
      <c r="O174" s="101">
        <v>4</v>
      </c>
      <c r="P174" s="31"/>
      <c r="Q174" s="101">
        <v>4</v>
      </c>
      <c r="R174" s="31"/>
      <c r="S174" s="101">
        <v>4</v>
      </c>
      <c r="T174" s="31"/>
      <c r="U174" s="101">
        <v>4</v>
      </c>
      <c r="V174" s="31"/>
      <c r="W174" s="101"/>
      <c r="X174" s="31"/>
      <c r="Y174" s="101">
        <v>4</v>
      </c>
      <c r="Z174" s="31"/>
      <c r="AA174" s="101">
        <v>4</v>
      </c>
      <c r="AB174" s="31"/>
      <c r="AC174" s="101">
        <v>4</v>
      </c>
      <c r="AD174" s="124"/>
      <c r="AE174" s="97"/>
      <c r="AF174" s="98"/>
      <c r="AG174" s="97"/>
      <c r="AH174" s="98"/>
      <c r="AI174" s="97"/>
      <c r="AJ174" s="98"/>
      <c r="AK174" s="97"/>
      <c r="AL174" s="98"/>
      <c r="AM174" s="97"/>
      <c r="AN174" s="98"/>
      <c r="AO174" s="136"/>
      <c r="AP174" s="137"/>
      <c r="AQ174" s="39"/>
      <c r="AR174" s="36"/>
      <c r="AS174" s="65"/>
      <c r="AT174" s="66"/>
      <c r="AU174" s="65"/>
      <c r="AV174" s="66"/>
      <c r="AW174" s="107"/>
      <c r="AX174" s="108"/>
      <c r="AY174" s="130"/>
      <c r="AZ174" s="31"/>
      <c r="BA174" s="101"/>
      <c r="BB174" s="31"/>
      <c r="BC174" s="101"/>
      <c r="BD174" s="31"/>
      <c r="BE174" s="101"/>
      <c r="BF174" s="31"/>
      <c r="BG174" s="101"/>
      <c r="BH174" s="31"/>
      <c r="BI174" s="101"/>
      <c r="BJ174" s="31"/>
      <c r="BK174" s="101"/>
      <c r="BL174" s="31"/>
      <c r="BM174" s="101"/>
      <c r="BN174" s="31"/>
      <c r="BO174" s="101"/>
      <c r="BP174" s="31"/>
      <c r="BQ174" s="30"/>
      <c r="BR174" s="31"/>
      <c r="BS174" s="58"/>
      <c r="BT174" s="31"/>
      <c r="BU174" s="143"/>
      <c r="BV174" s="36"/>
      <c r="BW174" s="107"/>
      <c r="BX174" s="108"/>
      <c r="BY174" s="107"/>
      <c r="BZ174" s="108"/>
      <c r="CA174" s="76"/>
      <c r="CB174" s="77"/>
      <c r="CC174" s="76"/>
      <c r="CD174" s="77"/>
      <c r="CE174" s="76"/>
      <c r="CF174" s="77"/>
      <c r="CG174" s="76"/>
      <c r="CH174" s="77"/>
      <c r="CI174" s="76"/>
      <c r="CJ174" s="77"/>
      <c r="CK174" s="39"/>
      <c r="CL174" s="112"/>
      <c r="CM174" s="113"/>
      <c r="CN174" s="112"/>
      <c r="CO174" s="113"/>
      <c r="CP174" s="112"/>
      <c r="CQ174" s="113"/>
      <c r="CR174" s="112"/>
      <c r="CS174" s="113"/>
      <c r="CT174" s="117"/>
      <c r="CU174" s="118"/>
      <c r="CV174" s="117"/>
      <c r="CW174" s="132"/>
      <c r="CX174" s="31"/>
      <c r="CY174" s="132"/>
      <c r="CZ174" s="31"/>
      <c r="DA174" s="132"/>
      <c r="DB174" s="31"/>
      <c r="DC174" s="132"/>
      <c r="DD174" s="31"/>
      <c r="DE174" s="132"/>
      <c r="DF174" s="31"/>
      <c r="DG174" s="132"/>
      <c r="DH174" s="31"/>
      <c r="DI174" s="55"/>
      <c r="DJ174" s="56"/>
      <c r="DK174" s="55"/>
      <c r="DL174" s="56"/>
      <c r="DM174" s="58"/>
      <c r="DN174" s="31"/>
      <c r="DO174" s="58"/>
      <c r="DP174" s="31"/>
      <c r="DQ174" s="58"/>
      <c r="DR174" s="31"/>
      <c r="DS174" s="58"/>
      <c r="DT174" s="31"/>
      <c r="DU174" s="193">
        <f>SUM(E174:DT174)</f>
        <v>48</v>
      </c>
      <c r="DV174" s="194"/>
      <c r="DW174" s="193"/>
      <c r="DX174" s="194"/>
      <c r="DY174" s="23"/>
      <c r="DZ174" s="23"/>
      <c r="EA174" s="3"/>
      <c r="EB174" s="5" t="str">
        <f t="shared" si="5"/>
        <v/>
      </c>
      <c r="EC174" s="1"/>
      <c r="ED174" s="3"/>
      <c r="EE174" s="3"/>
    </row>
    <row r="175" spans="1:135" s="24" customFormat="1" ht="21" customHeight="1" x14ac:dyDescent="0.2">
      <c r="A175" s="170"/>
      <c r="B175" s="173"/>
      <c r="C175" s="22"/>
      <c r="D175" s="7" t="s">
        <v>19</v>
      </c>
      <c r="E175" s="30"/>
      <c r="F175" s="31"/>
      <c r="G175" s="30"/>
      <c r="H175" s="31"/>
      <c r="I175" s="30"/>
      <c r="J175" s="31"/>
      <c r="K175" s="30"/>
      <c r="L175" s="31"/>
      <c r="M175" s="30"/>
      <c r="N175" s="31"/>
      <c r="O175" s="30"/>
      <c r="P175" s="31"/>
      <c r="Q175" s="30"/>
      <c r="R175" s="31"/>
      <c r="S175" s="30"/>
      <c r="T175" s="31"/>
      <c r="U175" s="101"/>
      <c r="V175" s="31"/>
      <c r="W175" s="101"/>
      <c r="X175" s="31"/>
      <c r="Y175" s="101"/>
      <c r="Z175" s="31"/>
      <c r="AA175" s="101"/>
      <c r="AB175" s="31"/>
      <c r="AC175" s="101"/>
      <c r="AD175" s="124"/>
      <c r="AE175" s="97"/>
      <c r="AF175" s="98"/>
      <c r="AG175" s="97"/>
      <c r="AH175" s="98"/>
      <c r="AI175" s="97"/>
      <c r="AJ175" s="98"/>
      <c r="AK175" s="97"/>
      <c r="AL175" s="98"/>
      <c r="AM175" s="97"/>
      <c r="AN175" s="98"/>
      <c r="AO175" s="136"/>
      <c r="AP175" s="137"/>
      <c r="AQ175" s="39"/>
      <c r="AR175" s="36"/>
      <c r="AS175" s="65"/>
      <c r="AT175" s="66"/>
      <c r="AU175" s="65"/>
      <c r="AV175" s="66"/>
      <c r="AW175" s="107"/>
      <c r="AX175" s="108"/>
      <c r="AY175" s="130"/>
      <c r="AZ175" s="31"/>
      <c r="BA175" s="101"/>
      <c r="BB175" s="31"/>
      <c r="BC175" s="101"/>
      <c r="BD175" s="31"/>
      <c r="BE175" s="101"/>
      <c r="BF175" s="31"/>
      <c r="BG175" s="101"/>
      <c r="BH175" s="31"/>
      <c r="BI175" s="101"/>
      <c r="BJ175" s="31"/>
      <c r="BK175" s="101"/>
      <c r="BL175" s="31"/>
      <c r="BM175" s="101"/>
      <c r="BN175" s="31"/>
      <c r="BO175" s="101"/>
      <c r="BP175" s="31"/>
      <c r="BQ175" s="30"/>
      <c r="BR175" s="31"/>
      <c r="BS175" s="58"/>
      <c r="BT175" s="31"/>
      <c r="BU175" s="143"/>
      <c r="BV175" s="36"/>
      <c r="BW175" s="107"/>
      <c r="BX175" s="108"/>
      <c r="BY175" s="107"/>
      <c r="BZ175" s="108"/>
      <c r="CA175" s="76"/>
      <c r="CB175" s="77"/>
      <c r="CC175" s="76"/>
      <c r="CD175" s="77"/>
      <c r="CE175" s="76"/>
      <c r="CF175" s="77"/>
      <c r="CG175" s="76"/>
      <c r="CH175" s="77"/>
      <c r="CI175" s="76"/>
      <c r="CJ175" s="77"/>
      <c r="CK175" s="39"/>
      <c r="CL175" s="112"/>
      <c r="CM175" s="113"/>
      <c r="CN175" s="112"/>
      <c r="CO175" s="113"/>
      <c r="CP175" s="112"/>
      <c r="CQ175" s="113"/>
      <c r="CR175" s="112"/>
      <c r="CS175" s="113"/>
      <c r="CT175" s="117"/>
      <c r="CU175" s="118"/>
      <c r="CV175" s="117"/>
      <c r="CW175" s="132"/>
      <c r="CX175" s="31"/>
      <c r="CY175" s="132"/>
      <c r="CZ175" s="31"/>
      <c r="DA175" s="132"/>
      <c r="DB175" s="31"/>
      <c r="DC175" s="132"/>
      <c r="DD175" s="31"/>
      <c r="DE175" s="132"/>
      <c r="DF175" s="31"/>
      <c r="DG175" s="132"/>
      <c r="DH175" s="31"/>
      <c r="DI175" s="55"/>
      <c r="DJ175" s="56"/>
      <c r="DK175" s="55"/>
      <c r="DL175" s="56"/>
      <c r="DM175" s="58"/>
      <c r="DN175" s="31"/>
      <c r="DO175" s="58"/>
      <c r="DP175" s="31"/>
      <c r="DQ175" s="58"/>
      <c r="DR175" s="31"/>
      <c r="DS175" s="58"/>
      <c r="DT175" s="31"/>
      <c r="DU175" s="193"/>
      <c r="DV175" s="194"/>
      <c r="DW175" s="193">
        <f>SUM(E175:DT175)</f>
        <v>0</v>
      </c>
      <c r="DX175" s="194"/>
      <c r="DY175" s="23"/>
      <c r="DZ175" s="23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4" customFormat="1" ht="25.5" customHeight="1" x14ac:dyDescent="0.2">
      <c r="A176" s="175" t="s">
        <v>79</v>
      </c>
      <c r="B176" s="173" t="s">
        <v>81</v>
      </c>
      <c r="C176" s="22">
        <v>68</v>
      </c>
      <c r="D176" s="7" t="s">
        <v>18</v>
      </c>
      <c r="E176" s="226"/>
      <c r="F176" s="227"/>
      <c r="G176" s="226"/>
      <c r="H176" s="227"/>
      <c r="I176" s="226"/>
      <c r="J176" s="227"/>
      <c r="K176" s="226"/>
      <c r="L176" s="227"/>
      <c r="M176" s="226"/>
      <c r="N176" s="227"/>
      <c r="O176" s="226"/>
      <c r="P176" s="227"/>
      <c r="Q176" s="226"/>
      <c r="R176" s="227"/>
      <c r="S176" s="226"/>
      <c r="T176" s="227"/>
      <c r="U176" s="226"/>
      <c r="V176" s="227"/>
      <c r="W176" s="101"/>
      <c r="X176" s="31"/>
      <c r="Y176" s="101"/>
      <c r="Z176" s="31"/>
      <c r="AA176" s="101"/>
      <c r="AB176" s="31"/>
      <c r="AC176" s="101"/>
      <c r="AD176" s="124"/>
      <c r="AE176" s="97"/>
      <c r="AF176" s="98"/>
      <c r="AG176" s="97"/>
      <c r="AH176" s="98"/>
      <c r="AI176" s="97"/>
      <c r="AJ176" s="98"/>
      <c r="AK176" s="97"/>
      <c r="AL176" s="98"/>
      <c r="AM176" s="97"/>
      <c r="AN176" s="98"/>
      <c r="AO176" s="136"/>
      <c r="AP176" s="137"/>
      <c r="AQ176" s="39"/>
      <c r="AR176" s="36"/>
      <c r="AS176" s="65"/>
      <c r="AT176" s="66"/>
      <c r="AU176" s="65"/>
      <c r="AV176" s="66"/>
      <c r="AW176" s="107"/>
      <c r="AX176" s="108"/>
      <c r="AY176" s="130">
        <v>8</v>
      </c>
      <c r="AZ176" s="31"/>
      <c r="BA176" s="101"/>
      <c r="BB176" s="31"/>
      <c r="BC176" s="101">
        <v>8</v>
      </c>
      <c r="BD176" s="31"/>
      <c r="BE176" s="101">
        <v>8</v>
      </c>
      <c r="BF176" s="31"/>
      <c r="BG176" s="101">
        <v>8</v>
      </c>
      <c r="BH176" s="31"/>
      <c r="BI176" s="101">
        <v>8</v>
      </c>
      <c r="BJ176" s="31"/>
      <c r="BK176" s="101"/>
      <c r="BL176" s="31"/>
      <c r="BM176" s="101">
        <v>8</v>
      </c>
      <c r="BN176" s="31"/>
      <c r="BO176" s="101">
        <v>6</v>
      </c>
      <c r="BP176" s="31"/>
      <c r="BQ176" s="30">
        <v>6</v>
      </c>
      <c r="BR176" s="31"/>
      <c r="BS176" s="58">
        <v>8</v>
      </c>
      <c r="BT176" s="31"/>
      <c r="BU176" s="143"/>
      <c r="BV176" s="36"/>
      <c r="BW176" s="107"/>
      <c r="BX176" s="108"/>
      <c r="BY176" s="107"/>
      <c r="BZ176" s="108"/>
      <c r="CA176" s="76"/>
      <c r="CB176" s="77"/>
      <c r="CC176" s="76"/>
      <c r="CD176" s="77"/>
      <c r="CE176" s="76"/>
      <c r="CF176" s="77"/>
      <c r="CG176" s="76"/>
      <c r="CH176" s="77"/>
      <c r="CI176" s="76"/>
      <c r="CJ176" s="77"/>
      <c r="CK176" s="39"/>
      <c r="CL176" s="112"/>
      <c r="CM176" s="113"/>
      <c r="CN176" s="112"/>
      <c r="CO176" s="113"/>
      <c r="CP176" s="112"/>
      <c r="CQ176" s="113"/>
      <c r="CR176" s="112"/>
      <c r="CS176" s="113"/>
      <c r="CT176" s="117"/>
      <c r="CU176" s="118"/>
      <c r="CV176" s="117"/>
      <c r="CW176" s="132"/>
      <c r="CX176" s="31"/>
      <c r="CY176" s="132"/>
      <c r="CZ176" s="31"/>
      <c r="DA176" s="132"/>
      <c r="DB176" s="31"/>
      <c r="DC176" s="132"/>
      <c r="DD176" s="31"/>
      <c r="DE176" s="132"/>
      <c r="DF176" s="31"/>
      <c r="DG176" s="132"/>
      <c r="DH176" s="31"/>
      <c r="DI176" s="55"/>
      <c r="DJ176" s="56"/>
      <c r="DK176" s="55"/>
      <c r="DL176" s="56"/>
      <c r="DM176" s="58"/>
      <c r="DN176" s="31"/>
      <c r="DO176" s="58"/>
      <c r="DP176" s="31"/>
      <c r="DQ176" s="58"/>
      <c r="DR176" s="31"/>
      <c r="DS176" s="58"/>
      <c r="DT176" s="31"/>
      <c r="DU176" s="193">
        <f>SUM(E176:DT176)</f>
        <v>68</v>
      </c>
      <c r="DV176" s="194"/>
      <c r="DW176" s="193"/>
      <c r="DX176" s="194"/>
      <c r="DY176" s="23"/>
      <c r="DZ176" s="23"/>
      <c r="EA176" s="3"/>
      <c r="EB176" s="5" t="str">
        <f t="shared" si="5"/>
        <v/>
      </c>
      <c r="EC176" s="1"/>
      <c r="ED176" s="3"/>
      <c r="EE176" s="3"/>
    </row>
    <row r="177" spans="1:135" s="24" customFormat="1" ht="24.75" customHeight="1" x14ac:dyDescent="0.2">
      <c r="A177" s="170"/>
      <c r="B177" s="173"/>
      <c r="C177" s="22"/>
      <c r="D177" s="7" t="s">
        <v>19</v>
      </c>
      <c r="E177" s="30"/>
      <c r="F177" s="31"/>
      <c r="G177" s="30"/>
      <c r="H177" s="31"/>
      <c r="I177" s="30"/>
      <c r="J177" s="31"/>
      <c r="K177" s="30"/>
      <c r="L177" s="31"/>
      <c r="M177" s="30"/>
      <c r="N177" s="31"/>
      <c r="O177" s="30"/>
      <c r="P177" s="31"/>
      <c r="Q177" s="30"/>
      <c r="R177" s="31"/>
      <c r="S177" s="30"/>
      <c r="T177" s="31"/>
      <c r="U177" s="101"/>
      <c r="V177" s="31"/>
      <c r="W177" s="101"/>
      <c r="X177" s="31"/>
      <c r="Y177" s="101"/>
      <c r="Z177" s="31"/>
      <c r="AA177" s="101"/>
      <c r="AB177" s="31"/>
      <c r="AC177" s="101"/>
      <c r="AD177" s="124"/>
      <c r="AE177" s="97"/>
      <c r="AF177" s="98"/>
      <c r="AG177" s="97"/>
      <c r="AH177" s="98"/>
      <c r="AI177" s="97"/>
      <c r="AJ177" s="98"/>
      <c r="AK177" s="97"/>
      <c r="AL177" s="98"/>
      <c r="AM177" s="97"/>
      <c r="AN177" s="98"/>
      <c r="AO177" s="136"/>
      <c r="AP177" s="137"/>
      <c r="AQ177" s="39"/>
      <c r="AR177" s="36"/>
      <c r="AS177" s="65"/>
      <c r="AT177" s="66"/>
      <c r="AU177" s="65"/>
      <c r="AV177" s="66"/>
      <c r="AW177" s="107"/>
      <c r="AX177" s="108"/>
      <c r="AY177" s="130"/>
      <c r="AZ177" s="31"/>
      <c r="BA177" s="101"/>
      <c r="BB177" s="31"/>
      <c r="BC177" s="101"/>
      <c r="BD177" s="31"/>
      <c r="BE177" s="101"/>
      <c r="BF177" s="31"/>
      <c r="BG177" s="101"/>
      <c r="BH177" s="31"/>
      <c r="BI177" s="101"/>
      <c r="BJ177" s="31"/>
      <c r="BK177" s="101"/>
      <c r="BL177" s="31"/>
      <c r="BM177" s="101"/>
      <c r="BN177" s="31"/>
      <c r="BO177" s="101"/>
      <c r="BP177" s="31"/>
      <c r="BQ177" s="30"/>
      <c r="BR177" s="31"/>
      <c r="BS177" s="58"/>
      <c r="BT177" s="31"/>
      <c r="BU177" s="143"/>
      <c r="BV177" s="36"/>
      <c r="BW177" s="107"/>
      <c r="BX177" s="108"/>
      <c r="BY177" s="107"/>
      <c r="BZ177" s="108"/>
      <c r="CA177" s="76"/>
      <c r="CB177" s="77"/>
      <c r="CC177" s="76"/>
      <c r="CD177" s="77"/>
      <c r="CE177" s="76"/>
      <c r="CF177" s="77"/>
      <c r="CG177" s="76"/>
      <c r="CH177" s="77"/>
      <c r="CI177" s="76"/>
      <c r="CJ177" s="77"/>
      <c r="CK177" s="39"/>
      <c r="CL177" s="112"/>
      <c r="CM177" s="113"/>
      <c r="CN177" s="112"/>
      <c r="CO177" s="113"/>
      <c r="CP177" s="112"/>
      <c r="CQ177" s="113"/>
      <c r="CR177" s="112"/>
      <c r="CS177" s="113"/>
      <c r="CT177" s="117"/>
      <c r="CU177" s="118"/>
      <c r="CV177" s="117"/>
      <c r="CW177" s="132"/>
      <c r="CX177" s="31"/>
      <c r="CY177" s="132"/>
      <c r="CZ177" s="31"/>
      <c r="DA177" s="132"/>
      <c r="DB177" s="31"/>
      <c r="DC177" s="132"/>
      <c r="DD177" s="31"/>
      <c r="DE177" s="132"/>
      <c r="DF177" s="31"/>
      <c r="DG177" s="132"/>
      <c r="DH177" s="31"/>
      <c r="DI177" s="55"/>
      <c r="DJ177" s="56"/>
      <c r="DK177" s="55"/>
      <c r="DL177" s="56"/>
      <c r="DM177" s="58"/>
      <c r="DN177" s="31"/>
      <c r="DO177" s="58"/>
      <c r="DP177" s="31"/>
      <c r="DQ177" s="58"/>
      <c r="DR177" s="31"/>
      <c r="DS177" s="58"/>
      <c r="DT177" s="31"/>
      <c r="DU177" s="193"/>
      <c r="DV177" s="194"/>
      <c r="DW177" s="193">
        <f>SUM(E177:DT177)</f>
        <v>0</v>
      </c>
      <c r="DX177" s="194"/>
      <c r="DY177" s="23"/>
      <c r="DZ177" s="23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4" customFormat="1" ht="23.25" customHeight="1" x14ac:dyDescent="0.2">
      <c r="A178" s="175" t="s">
        <v>80</v>
      </c>
      <c r="B178" s="173" t="s">
        <v>113</v>
      </c>
      <c r="C178" s="22">
        <v>96</v>
      </c>
      <c r="D178" s="7" t="s">
        <v>18</v>
      </c>
      <c r="E178" s="30"/>
      <c r="F178" s="31"/>
      <c r="G178" s="30"/>
      <c r="H178" s="31"/>
      <c r="I178" s="30"/>
      <c r="J178" s="31"/>
      <c r="K178" s="30"/>
      <c r="L178" s="31"/>
      <c r="M178" s="30"/>
      <c r="N178" s="31"/>
      <c r="O178" s="30"/>
      <c r="P178" s="31"/>
      <c r="Q178" s="30"/>
      <c r="R178" s="31"/>
      <c r="S178" s="30"/>
      <c r="T178" s="31"/>
      <c r="U178" s="101"/>
      <c r="V178" s="31"/>
      <c r="W178" s="101"/>
      <c r="X178" s="31"/>
      <c r="Y178" s="101"/>
      <c r="Z178" s="31"/>
      <c r="AA178" s="101"/>
      <c r="AB178" s="31"/>
      <c r="AC178" s="101"/>
      <c r="AD178" s="124"/>
      <c r="AE178" s="123"/>
      <c r="AF178" s="98"/>
      <c r="AG178" s="97"/>
      <c r="AH178" s="98"/>
      <c r="AI178" s="97"/>
      <c r="AJ178" s="98"/>
      <c r="AK178" s="97"/>
      <c r="AL178" s="98"/>
      <c r="AM178" s="97"/>
      <c r="AN178" s="98"/>
      <c r="AO178" s="136"/>
      <c r="AP178" s="137"/>
      <c r="AQ178" s="39"/>
      <c r="AR178" s="36"/>
      <c r="AS178" s="65"/>
      <c r="AT178" s="66"/>
      <c r="AU178" s="65"/>
      <c r="AV178" s="66"/>
      <c r="AW178" s="107"/>
      <c r="AX178" s="108"/>
      <c r="AY178" s="261">
        <v>10</v>
      </c>
      <c r="AZ178" s="261"/>
      <c r="BA178" s="101"/>
      <c r="BB178" s="31"/>
      <c r="BC178" s="261">
        <v>10</v>
      </c>
      <c r="BD178" s="261"/>
      <c r="BE178" s="261">
        <v>10</v>
      </c>
      <c r="BF178" s="261"/>
      <c r="BG178" s="261">
        <v>10</v>
      </c>
      <c r="BH178" s="261"/>
      <c r="BI178" s="261">
        <v>10</v>
      </c>
      <c r="BJ178" s="261"/>
      <c r="BK178" s="101"/>
      <c r="BL178" s="31"/>
      <c r="BM178" s="261">
        <v>10</v>
      </c>
      <c r="BN178" s="261"/>
      <c r="BO178" s="261">
        <v>12</v>
      </c>
      <c r="BP178" s="261"/>
      <c r="BQ178" s="261">
        <v>12</v>
      </c>
      <c r="BR178" s="261"/>
      <c r="BS178" s="261">
        <v>10</v>
      </c>
      <c r="BT178" s="261"/>
      <c r="BU178" s="143">
        <v>2</v>
      </c>
      <c r="BV178" s="36"/>
      <c r="BW178" s="107"/>
      <c r="BX178" s="108"/>
      <c r="BY178" s="107"/>
      <c r="BZ178" s="108"/>
      <c r="CA178" s="76"/>
      <c r="CB178" s="77"/>
      <c r="CC178" s="76"/>
      <c r="CD178" s="77"/>
      <c r="CE178" s="76"/>
      <c r="CF178" s="77"/>
      <c r="CG178" s="76"/>
      <c r="CH178" s="77"/>
      <c r="CI178" s="76"/>
      <c r="CJ178" s="77"/>
      <c r="CK178" s="39"/>
      <c r="CL178" s="112"/>
      <c r="CM178" s="113"/>
      <c r="CN178" s="112"/>
      <c r="CO178" s="113"/>
      <c r="CP178" s="112"/>
      <c r="CQ178" s="113"/>
      <c r="CR178" s="112"/>
      <c r="CS178" s="113"/>
      <c r="CT178" s="117"/>
      <c r="CU178" s="118"/>
      <c r="CV178" s="117"/>
      <c r="CW178" s="132"/>
      <c r="CX178" s="31"/>
      <c r="CY178" s="132"/>
      <c r="CZ178" s="31"/>
      <c r="DA178" s="132"/>
      <c r="DB178" s="31"/>
      <c r="DC178" s="132"/>
      <c r="DD178" s="31"/>
      <c r="DE178" s="132"/>
      <c r="DF178" s="31"/>
      <c r="DG178" s="132"/>
      <c r="DH178" s="31"/>
      <c r="DI178" s="55"/>
      <c r="DJ178" s="56"/>
      <c r="DK178" s="55"/>
      <c r="DL178" s="56"/>
      <c r="DM178" s="58"/>
      <c r="DN178" s="31"/>
      <c r="DO178" s="58"/>
      <c r="DP178" s="31"/>
      <c r="DQ178" s="58"/>
      <c r="DR178" s="31"/>
      <c r="DS178" s="58"/>
      <c r="DT178" s="31"/>
      <c r="DU178" s="193">
        <f>SUM(E178:DT178)</f>
        <v>96</v>
      </c>
      <c r="DV178" s="194"/>
      <c r="DW178" s="193"/>
      <c r="DX178" s="194"/>
      <c r="DY178" s="23"/>
      <c r="DZ178" s="23"/>
      <c r="EA178" s="3"/>
      <c r="EB178" s="5" t="str">
        <f t="shared" si="5"/>
        <v/>
      </c>
      <c r="EC178" s="1"/>
      <c r="ED178" s="3"/>
      <c r="EE178" s="3"/>
    </row>
    <row r="179" spans="1:135" s="24" customFormat="1" ht="22.5" customHeight="1" x14ac:dyDescent="0.2">
      <c r="A179" s="170"/>
      <c r="B179" s="173"/>
      <c r="C179" s="22"/>
      <c r="D179" s="7" t="s">
        <v>19</v>
      </c>
      <c r="E179" s="30"/>
      <c r="F179" s="31"/>
      <c r="G179" s="30"/>
      <c r="H179" s="31"/>
      <c r="I179" s="30"/>
      <c r="J179" s="31"/>
      <c r="K179" s="30"/>
      <c r="L179" s="31"/>
      <c r="M179" s="30"/>
      <c r="N179" s="31"/>
      <c r="O179" s="30"/>
      <c r="P179" s="31"/>
      <c r="Q179" s="30"/>
      <c r="R179" s="31"/>
      <c r="S179" s="30"/>
      <c r="T179" s="31"/>
      <c r="U179" s="101"/>
      <c r="V179" s="31"/>
      <c r="W179" s="101"/>
      <c r="X179" s="31"/>
      <c r="Y179" s="101"/>
      <c r="Z179" s="31"/>
      <c r="AA179" s="101"/>
      <c r="AB179" s="31"/>
      <c r="AC179" s="101"/>
      <c r="AD179" s="124"/>
      <c r="AE179" s="123"/>
      <c r="AF179" s="98"/>
      <c r="AG179" s="97"/>
      <c r="AH179" s="98"/>
      <c r="AI179" s="97"/>
      <c r="AJ179" s="98"/>
      <c r="AK179" s="97"/>
      <c r="AL179" s="98"/>
      <c r="AM179" s="97"/>
      <c r="AN179" s="98"/>
      <c r="AO179" s="136"/>
      <c r="AP179" s="137"/>
      <c r="AQ179" s="39"/>
      <c r="AR179" s="36"/>
      <c r="AS179" s="65"/>
      <c r="AT179" s="66"/>
      <c r="AU179" s="65"/>
      <c r="AV179" s="66"/>
      <c r="AW179" s="107"/>
      <c r="AX179" s="108"/>
      <c r="AY179" s="130"/>
      <c r="AZ179" s="31"/>
      <c r="BA179" s="30"/>
      <c r="BB179" s="31"/>
      <c r="BC179" s="58"/>
      <c r="BD179" s="31"/>
      <c r="BE179" s="58"/>
      <c r="BF179" s="31"/>
      <c r="BG179" s="58"/>
      <c r="BH179" s="31"/>
      <c r="BI179" s="58"/>
      <c r="BJ179" s="31"/>
      <c r="BK179" s="58"/>
      <c r="BL179" s="31"/>
      <c r="BM179" s="58"/>
      <c r="BN179" s="31"/>
      <c r="BO179" s="58"/>
      <c r="BP179" s="31"/>
      <c r="BQ179" s="30"/>
      <c r="BR179" s="31"/>
      <c r="BS179" s="58"/>
      <c r="BT179" s="31"/>
      <c r="BU179" s="143"/>
      <c r="BV179" s="36"/>
      <c r="BW179" s="107"/>
      <c r="BX179" s="108"/>
      <c r="BY179" s="107"/>
      <c r="BZ179" s="108"/>
      <c r="CA179" s="76"/>
      <c r="CB179" s="77"/>
      <c r="CC179" s="76"/>
      <c r="CD179" s="77"/>
      <c r="CE179" s="76"/>
      <c r="CF179" s="77"/>
      <c r="CG179" s="76"/>
      <c r="CH179" s="77"/>
      <c r="CI179" s="76"/>
      <c r="CJ179" s="77"/>
      <c r="CK179" s="39"/>
      <c r="CL179" s="112"/>
      <c r="CM179" s="113"/>
      <c r="CN179" s="112"/>
      <c r="CO179" s="113"/>
      <c r="CP179" s="112"/>
      <c r="CQ179" s="113"/>
      <c r="CR179" s="112"/>
      <c r="CS179" s="113"/>
      <c r="CT179" s="117"/>
      <c r="CU179" s="118"/>
      <c r="CV179" s="117"/>
      <c r="CW179" s="132"/>
      <c r="CX179" s="31"/>
      <c r="CY179" s="132"/>
      <c r="CZ179" s="31"/>
      <c r="DA179" s="132"/>
      <c r="DB179" s="31"/>
      <c r="DC179" s="132"/>
      <c r="DD179" s="31"/>
      <c r="DE179" s="132"/>
      <c r="DF179" s="31"/>
      <c r="DG179" s="132"/>
      <c r="DH179" s="31"/>
      <c r="DI179" s="55"/>
      <c r="DJ179" s="56"/>
      <c r="DK179" s="55"/>
      <c r="DL179" s="56"/>
      <c r="DM179" s="58"/>
      <c r="DN179" s="31"/>
      <c r="DO179" s="58"/>
      <c r="DP179" s="31"/>
      <c r="DQ179" s="58"/>
      <c r="DR179" s="31"/>
      <c r="DS179" s="58"/>
      <c r="DT179" s="31"/>
      <c r="DU179" s="193"/>
      <c r="DV179" s="194"/>
      <c r="DW179" s="193">
        <f>SUM(E179:DT179)</f>
        <v>0</v>
      </c>
      <c r="DX179" s="194"/>
      <c r="DY179" s="23"/>
      <c r="DZ179" s="23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4" customFormat="1" ht="12" hidden="1" customHeight="1" x14ac:dyDescent="0.2">
      <c r="A180" s="168" t="s">
        <v>40</v>
      </c>
      <c r="B180" s="173" t="s">
        <v>24</v>
      </c>
      <c r="C180" s="22"/>
      <c r="D180" s="7" t="s">
        <v>18</v>
      </c>
      <c r="E180" s="30"/>
      <c r="F180" s="31"/>
      <c r="G180" s="30"/>
      <c r="H180" s="31"/>
      <c r="I180" s="30"/>
      <c r="J180" s="31"/>
      <c r="K180" s="30"/>
      <c r="L180" s="31"/>
      <c r="M180" s="30"/>
      <c r="N180" s="31"/>
      <c r="O180" s="30"/>
      <c r="P180" s="31"/>
      <c r="Q180" s="30"/>
      <c r="R180" s="31"/>
      <c r="S180" s="30"/>
      <c r="T180" s="31"/>
      <c r="U180" s="101"/>
      <c r="V180" s="31"/>
      <c r="W180" s="101"/>
      <c r="X180" s="31"/>
      <c r="Y180" s="101"/>
      <c r="Z180" s="31"/>
      <c r="AA180" s="101"/>
      <c r="AB180" s="31"/>
      <c r="AC180" s="101"/>
      <c r="AD180" s="31"/>
      <c r="AE180" s="97"/>
      <c r="AF180" s="98"/>
      <c r="AG180" s="97"/>
      <c r="AH180" s="98"/>
      <c r="AI180" s="97"/>
      <c r="AJ180" s="98"/>
      <c r="AK180" s="97"/>
      <c r="AL180" s="98"/>
      <c r="AM180" s="97"/>
      <c r="AN180" s="98"/>
      <c r="AO180" s="136"/>
      <c r="AP180" s="137"/>
      <c r="AQ180" s="39"/>
      <c r="AR180" s="36"/>
      <c r="AS180" s="65"/>
      <c r="AT180" s="66"/>
      <c r="AU180" s="65"/>
      <c r="AV180" s="66"/>
      <c r="AW180" s="107"/>
      <c r="AX180" s="108"/>
      <c r="AY180" s="58"/>
      <c r="AZ180" s="31"/>
      <c r="BA180" s="30"/>
      <c r="BB180" s="31"/>
      <c r="BC180" s="58"/>
      <c r="BD180" s="31"/>
      <c r="BE180" s="58"/>
      <c r="BF180" s="31"/>
      <c r="BG180" s="58"/>
      <c r="BH180" s="31"/>
      <c r="BI180" s="58"/>
      <c r="BJ180" s="31"/>
      <c r="BK180" s="58"/>
      <c r="BL180" s="31"/>
      <c r="BM180" s="58"/>
      <c r="BN180" s="31"/>
      <c r="BO180" s="58"/>
      <c r="BP180" s="31"/>
      <c r="BQ180" s="30"/>
      <c r="BR180" s="31"/>
      <c r="BS180" s="58"/>
      <c r="BT180" s="31"/>
      <c r="BU180" s="58"/>
      <c r="BV180" s="31"/>
      <c r="BW180" s="107"/>
      <c r="BX180" s="108"/>
      <c r="BY180" s="107"/>
      <c r="BZ180" s="108"/>
      <c r="CA180" s="76"/>
      <c r="CB180" s="77"/>
      <c r="CC180" s="76"/>
      <c r="CD180" s="77"/>
      <c r="CE180" s="76"/>
      <c r="CF180" s="77"/>
      <c r="CG180" s="76"/>
      <c r="CH180" s="77"/>
      <c r="CI180" s="76"/>
      <c r="CJ180" s="77"/>
      <c r="CK180" s="113"/>
      <c r="CL180" s="112"/>
      <c r="CM180" s="113"/>
      <c r="CN180" s="112"/>
      <c r="CO180" s="113"/>
      <c r="CP180" s="112"/>
      <c r="CQ180" s="97"/>
      <c r="CR180" s="98"/>
      <c r="CS180" s="118"/>
      <c r="CT180" s="117"/>
      <c r="CU180" s="86"/>
      <c r="CV180" s="87"/>
      <c r="CW180" s="132"/>
      <c r="CX180" s="31"/>
      <c r="CY180" s="132"/>
      <c r="CZ180" s="31"/>
      <c r="DA180" s="132"/>
      <c r="DB180" s="31"/>
      <c r="DC180" s="132"/>
      <c r="DD180" s="31"/>
      <c r="DE180" s="132"/>
      <c r="DF180" s="31"/>
      <c r="DG180" s="132"/>
      <c r="DH180" s="31"/>
      <c r="DI180" s="55"/>
      <c r="DJ180" s="56"/>
      <c r="DK180" s="55"/>
      <c r="DL180" s="56"/>
      <c r="DM180" s="58"/>
      <c r="DN180" s="31"/>
      <c r="DO180" s="58"/>
      <c r="DP180" s="31"/>
      <c r="DQ180" s="58"/>
      <c r="DR180" s="31"/>
      <c r="DS180" s="58"/>
      <c r="DT180" s="31"/>
      <c r="DU180" s="193">
        <f>SUM(E180:DT180)</f>
        <v>0</v>
      </c>
      <c r="DV180" s="194"/>
      <c r="DW180" s="193"/>
      <c r="DX180" s="194"/>
      <c r="DY180" s="23"/>
      <c r="DZ180" s="23"/>
      <c r="EA180" s="3"/>
      <c r="EB180" s="5" t="str">
        <f t="shared" si="5"/>
        <v/>
      </c>
      <c r="EC180" s="1"/>
      <c r="ED180" s="3"/>
      <c r="EE180" s="3"/>
    </row>
    <row r="181" spans="1:135" s="24" customFormat="1" ht="12" hidden="1" customHeight="1" x14ac:dyDescent="0.2">
      <c r="A181" s="170"/>
      <c r="B181" s="173"/>
      <c r="C181" s="22"/>
      <c r="D181" s="7" t="s">
        <v>19</v>
      </c>
      <c r="E181" s="30"/>
      <c r="F181" s="31"/>
      <c r="G181" s="30"/>
      <c r="H181" s="31"/>
      <c r="I181" s="30"/>
      <c r="J181" s="31"/>
      <c r="K181" s="30"/>
      <c r="L181" s="31"/>
      <c r="M181" s="30"/>
      <c r="N181" s="31"/>
      <c r="O181" s="30"/>
      <c r="P181" s="31"/>
      <c r="Q181" s="30"/>
      <c r="R181" s="31"/>
      <c r="S181" s="30"/>
      <c r="T181" s="31"/>
      <c r="U181" s="101"/>
      <c r="V181" s="31"/>
      <c r="W181" s="101"/>
      <c r="X181" s="31"/>
      <c r="Y181" s="101"/>
      <c r="Z181" s="31"/>
      <c r="AA181" s="101"/>
      <c r="AB181" s="31"/>
      <c r="AC181" s="101"/>
      <c r="AD181" s="31"/>
      <c r="AE181" s="97"/>
      <c r="AF181" s="98"/>
      <c r="AG181" s="97"/>
      <c r="AH181" s="98"/>
      <c r="AI181" s="97"/>
      <c r="AJ181" s="98"/>
      <c r="AK181" s="97"/>
      <c r="AL181" s="98"/>
      <c r="AM181" s="97"/>
      <c r="AN181" s="98"/>
      <c r="AO181" s="136"/>
      <c r="AP181" s="137"/>
      <c r="AQ181" s="39"/>
      <c r="AR181" s="36"/>
      <c r="AS181" s="65"/>
      <c r="AT181" s="66"/>
      <c r="AU181" s="65"/>
      <c r="AV181" s="66"/>
      <c r="AW181" s="107"/>
      <c r="AX181" s="108"/>
      <c r="AY181" s="58"/>
      <c r="AZ181" s="31"/>
      <c r="BA181" s="30"/>
      <c r="BB181" s="31"/>
      <c r="BC181" s="58"/>
      <c r="BD181" s="31"/>
      <c r="BE181" s="58"/>
      <c r="BF181" s="31"/>
      <c r="BG181" s="58"/>
      <c r="BH181" s="31"/>
      <c r="BI181" s="58"/>
      <c r="BJ181" s="31"/>
      <c r="BK181" s="58"/>
      <c r="BL181" s="31"/>
      <c r="BM181" s="58"/>
      <c r="BN181" s="31"/>
      <c r="BO181" s="58"/>
      <c r="BP181" s="31"/>
      <c r="BQ181" s="30"/>
      <c r="BR181" s="31"/>
      <c r="BS181" s="58"/>
      <c r="BT181" s="31"/>
      <c r="BU181" s="58"/>
      <c r="BV181" s="31"/>
      <c r="BW181" s="107"/>
      <c r="BX181" s="108"/>
      <c r="BY181" s="107"/>
      <c r="BZ181" s="108"/>
      <c r="CA181" s="76"/>
      <c r="CB181" s="77"/>
      <c r="CC181" s="76"/>
      <c r="CD181" s="77"/>
      <c r="CE181" s="76"/>
      <c r="CF181" s="77"/>
      <c r="CG181" s="76"/>
      <c r="CH181" s="77"/>
      <c r="CI181" s="76"/>
      <c r="CJ181" s="77"/>
      <c r="CK181" s="113"/>
      <c r="CL181" s="112"/>
      <c r="CM181" s="113"/>
      <c r="CN181" s="112"/>
      <c r="CO181" s="113"/>
      <c r="CP181" s="112"/>
      <c r="CQ181" s="97"/>
      <c r="CR181" s="98"/>
      <c r="CS181" s="118"/>
      <c r="CT181" s="117"/>
      <c r="CU181" s="86"/>
      <c r="CV181" s="87"/>
      <c r="CW181" s="132"/>
      <c r="CX181" s="31"/>
      <c r="CY181" s="132"/>
      <c r="CZ181" s="31"/>
      <c r="DA181" s="132"/>
      <c r="DB181" s="31"/>
      <c r="DC181" s="132"/>
      <c r="DD181" s="31"/>
      <c r="DE181" s="132"/>
      <c r="DF181" s="31"/>
      <c r="DG181" s="132"/>
      <c r="DH181" s="31"/>
      <c r="DI181" s="55"/>
      <c r="DJ181" s="56"/>
      <c r="DK181" s="55"/>
      <c r="DL181" s="56"/>
      <c r="DM181" s="58"/>
      <c r="DN181" s="31"/>
      <c r="DO181" s="58"/>
      <c r="DP181" s="31"/>
      <c r="DQ181" s="58"/>
      <c r="DR181" s="31"/>
      <c r="DS181" s="58"/>
      <c r="DT181" s="31"/>
      <c r="DU181" s="193"/>
      <c r="DV181" s="194"/>
      <c r="DW181" s="193">
        <f>SUM(E181:DT181)</f>
        <v>0</v>
      </c>
      <c r="DX181" s="194"/>
      <c r="DY181" s="23"/>
      <c r="DZ181" s="23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4" customFormat="1" ht="12" hidden="1" customHeight="1" x14ac:dyDescent="0.2">
      <c r="A182" s="168" t="s">
        <v>41</v>
      </c>
      <c r="B182" s="173" t="s">
        <v>30</v>
      </c>
      <c r="C182" s="22"/>
      <c r="D182" s="7" t="s">
        <v>18</v>
      </c>
      <c r="E182" s="30"/>
      <c r="F182" s="31"/>
      <c r="G182" s="30"/>
      <c r="H182" s="31"/>
      <c r="I182" s="30"/>
      <c r="J182" s="31"/>
      <c r="K182" s="30"/>
      <c r="L182" s="31"/>
      <c r="M182" s="30"/>
      <c r="N182" s="31"/>
      <c r="O182" s="30"/>
      <c r="P182" s="31"/>
      <c r="Q182" s="30"/>
      <c r="R182" s="31"/>
      <c r="S182" s="30"/>
      <c r="T182" s="31"/>
      <c r="U182" s="101"/>
      <c r="V182" s="31"/>
      <c r="W182" s="101"/>
      <c r="X182" s="31"/>
      <c r="Y182" s="101"/>
      <c r="Z182" s="31"/>
      <c r="AA182" s="101"/>
      <c r="AB182" s="31"/>
      <c r="AC182" s="101"/>
      <c r="AD182" s="31"/>
      <c r="AE182" s="97"/>
      <c r="AF182" s="98"/>
      <c r="AG182" s="97"/>
      <c r="AH182" s="98"/>
      <c r="AI182" s="97"/>
      <c r="AJ182" s="98"/>
      <c r="AK182" s="97"/>
      <c r="AL182" s="98"/>
      <c r="AM182" s="97"/>
      <c r="AN182" s="98"/>
      <c r="AO182" s="136"/>
      <c r="AP182" s="137"/>
      <c r="AQ182" s="39"/>
      <c r="AR182" s="36"/>
      <c r="AS182" s="65"/>
      <c r="AT182" s="66"/>
      <c r="AU182" s="65"/>
      <c r="AV182" s="66"/>
      <c r="AW182" s="107"/>
      <c r="AX182" s="108"/>
      <c r="AY182" s="58"/>
      <c r="AZ182" s="31"/>
      <c r="BA182" s="30"/>
      <c r="BB182" s="31"/>
      <c r="BC182" s="58"/>
      <c r="BD182" s="31"/>
      <c r="BE182" s="58"/>
      <c r="BF182" s="31"/>
      <c r="BG182" s="58"/>
      <c r="BH182" s="31"/>
      <c r="BI182" s="58"/>
      <c r="BJ182" s="31"/>
      <c r="BK182" s="58"/>
      <c r="BL182" s="31"/>
      <c r="BM182" s="58"/>
      <c r="BN182" s="31"/>
      <c r="BO182" s="58"/>
      <c r="BP182" s="31"/>
      <c r="BQ182" s="30"/>
      <c r="BR182" s="31"/>
      <c r="BS182" s="58"/>
      <c r="BT182" s="31"/>
      <c r="BU182" s="58"/>
      <c r="BV182" s="31"/>
      <c r="BW182" s="107"/>
      <c r="BX182" s="108"/>
      <c r="BY182" s="107"/>
      <c r="BZ182" s="108"/>
      <c r="CA182" s="76"/>
      <c r="CB182" s="77"/>
      <c r="CC182" s="76"/>
      <c r="CD182" s="77"/>
      <c r="CE182" s="76"/>
      <c r="CF182" s="77"/>
      <c r="CG182" s="76"/>
      <c r="CH182" s="77"/>
      <c r="CI182" s="76"/>
      <c r="CJ182" s="77"/>
      <c r="CK182" s="113"/>
      <c r="CL182" s="112"/>
      <c r="CM182" s="113"/>
      <c r="CN182" s="112"/>
      <c r="CO182" s="113"/>
      <c r="CP182" s="112"/>
      <c r="CQ182" s="97"/>
      <c r="CR182" s="98"/>
      <c r="CS182" s="118"/>
      <c r="CT182" s="117"/>
      <c r="CU182" s="86"/>
      <c r="CV182" s="87"/>
      <c r="CW182" s="132"/>
      <c r="CX182" s="31"/>
      <c r="CY182" s="132"/>
      <c r="CZ182" s="31"/>
      <c r="DA182" s="132"/>
      <c r="DB182" s="31"/>
      <c r="DC182" s="132"/>
      <c r="DD182" s="31"/>
      <c r="DE182" s="132"/>
      <c r="DF182" s="31"/>
      <c r="DG182" s="132"/>
      <c r="DH182" s="31"/>
      <c r="DI182" s="55"/>
      <c r="DJ182" s="56"/>
      <c r="DK182" s="55"/>
      <c r="DL182" s="56"/>
      <c r="DM182" s="58"/>
      <c r="DN182" s="31"/>
      <c r="DO182" s="58"/>
      <c r="DP182" s="31"/>
      <c r="DQ182" s="58"/>
      <c r="DR182" s="31"/>
      <c r="DS182" s="58"/>
      <c r="DT182" s="31"/>
      <c r="DU182" s="193">
        <f>SUM(E182:DT182)</f>
        <v>0</v>
      </c>
      <c r="DV182" s="194"/>
      <c r="DW182" s="193"/>
      <c r="DX182" s="194"/>
      <c r="DY182" s="23"/>
      <c r="DZ182" s="23"/>
      <c r="EA182" s="3"/>
      <c r="EB182" s="5" t="str">
        <f t="shared" si="5"/>
        <v/>
      </c>
      <c r="EC182" s="1"/>
      <c r="ED182" s="3"/>
      <c r="EE182" s="3"/>
    </row>
    <row r="183" spans="1:135" s="24" customFormat="1" ht="12" hidden="1" customHeight="1" x14ac:dyDescent="0.2">
      <c r="A183" s="170"/>
      <c r="B183" s="173"/>
      <c r="C183" s="22"/>
      <c r="D183" s="7" t="s">
        <v>19</v>
      </c>
      <c r="E183" s="30"/>
      <c r="F183" s="31"/>
      <c r="G183" s="30"/>
      <c r="H183" s="31"/>
      <c r="I183" s="30"/>
      <c r="J183" s="31"/>
      <c r="K183" s="30"/>
      <c r="L183" s="31"/>
      <c r="M183" s="30"/>
      <c r="N183" s="31"/>
      <c r="O183" s="30"/>
      <c r="P183" s="31"/>
      <c r="Q183" s="30"/>
      <c r="R183" s="31"/>
      <c r="S183" s="30"/>
      <c r="T183" s="31"/>
      <c r="U183" s="101"/>
      <c r="V183" s="31"/>
      <c r="W183" s="101"/>
      <c r="X183" s="31"/>
      <c r="Y183" s="101"/>
      <c r="Z183" s="31"/>
      <c r="AA183" s="101"/>
      <c r="AB183" s="31"/>
      <c r="AC183" s="101"/>
      <c r="AD183" s="31"/>
      <c r="AE183" s="97"/>
      <c r="AF183" s="98"/>
      <c r="AG183" s="97"/>
      <c r="AH183" s="98"/>
      <c r="AI183" s="97"/>
      <c r="AJ183" s="98"/>
      <c r="AK183" s="97"/>
      <c r="AL183" s="98"/>
      <c r="AM183" s="97"/>
      <c r="AN183" s="98"/>
      <c r="AO183" s="136"/>
      <c r="AP183" s="137"/>
      <c r="AQ183" s="39"/>
      <c r="AR183" s="36"/>
      <c r="AS183" s="65"/>
      <c r="AT183" s="66"/>
      <c r="AU183" s="65"/>
      <c r="AV183" s="66"/>
      <c r="AW183" s="107"/>
      <c r="AX183" s="108"/>
      <c r="AY183" s="58"/>
      <c r="AZ183" s="31"/>
      <c r="BA183" s="30"/>
      <c r="BB183" s="31"/>
      <c r="BC183" s="58"/>
      <c r="BD183" s="31"/>
      <c r="BE183" s="58"/>
      <c r="BF183" s="31"/>
      <c r="BG183" s="58"/>
      <c r="BH183" s="31"/>
      <c r="BI183" s="58"/>
      <c r="BJ183" s="31"/>
      <c r="BK183" s="58"/>
      <c r="BL183" s="31"/>
      <c r="BM183" s="58"/>
      <c r="BN183" s="31"/>
      <c r="BO183" s="58"/>
      <c r="BP183" s="31"/>
      <c r="BQ183" s="30"/>
      <c r="BR183" s="31"/>
      <c r="BS183" s="58"/>
      <c r="BT183" s="31"/>
      <c r="BU183" s="58"/>
      <c r="BV183" s="31"/>
      <c r="BW183" s="107"/>
      <c r="BX183" s="108"/>
      <c r="BY183" s="107"/>
      <c r="BZ183" s="108"/>
      <c r="CA183" s="76"/>
      <c r="CB183" s="77"/>
      <c r="CC183" s="76"/>
      <c r="CD183" s="77"/>
      <c r="CE183" s="76"/>
      <c r="CF183" s="77"/>
      <c r="CG183" s="76"/>
      <c r="CH183" s="77"/>
      <c r="CI183" s="76"/>
      <c r="CJ183" s="77"/>
      <c r="CK183" s="113"/>
      <c r="CL183" s="112"/>
      <c r="CM183" s="113"/>
      <c r="CN183" s="112"/>
      <c r="CO183" s="113"/>
      <c r="CP183" s="112"/>
      <c r="CQ183" s="97"/>
      <c r="CR183" s="98"/>
      <c r="CS183" s="118"/>
      <c r="CT183" s="117"/>
      <c r="CU183" s="86"/>
      <c r="CV183" s="87"/>
      <c r="CW183" s="132"/>
      <c r="CX183" s="31"/>
      <c r="CY183" s="132"/>
      <c r="CZ183" s="31"/>
      <c r="DA183" s="132"/>
      <c r="DB183" s="31"/>
      <c r="DC183" s="132"/>
      <c r="DD183" s="31"/>
      <c r="DE183" s="132"/>
      <c r="DF183" s="31"/>
      <c r="DG183" s="132"/>
      <c r="DH183" s="31"/>
      <c r="DI183" s="55"/>
      <c r="DJ183" s="56"/>
      <c r="DK183" s="55"/>
      <c r="DL183" s="56"/>
      <c r="DM183" s="58"/>
      <c r="DN183" s="31"/>
      <c r="DO183" s="58"/>
      <c r="DP183" s="31"/>
      <c r="DQ183" s="58"/>
      <c r="DR183" s="31"/>
      <c r="DS183" s="58"/>
      <c r="DT183" s="31"/>
      <c r="DU183" s="193"/>
      <c r="DV183" s="194"/>
      <c r="DW183" s="193">
        <f>SUM(E183:DT183)</f>
        <v>0</v>
      </c>
      <c r="DX183" s="194"/>
      <c r="DY183" s="23"/>
      <c r="DZ183" s="23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4" customFormat="1" ht="12" hidden="1" customHeight="1" x14ac:dyDescent="0.2">
      <c r="A184" s="168" t="s">
        <v>42</v>
      </c>
      <c r="B184" s="173" t="s">
        <v>31</v>
      </c>
      <c r="C184" s="22"/>
      <c r="D184" s="7" t="s">
        <v>18</v>
      </c>
      <c r="E184" s="30"/>
      <c r="F184" s="31"/>
      <c r="G184" s="30"/>
      <c r="H184" s="31"/>
      <c r="I184" s="30"/>
      <c r="J184" s="31"/>
      <c r="K184" s="30"/>
      <c r="L184" s="31"/>
      <c r="M184" s="30"/>
      <c r="N184" s="31"/>
      <c r="O184" s="30"/>
      <c r="P184" s="31"/>
      <c r="Q184" s="30"/>
      <c r="R184" s="31"/>
      <c r="S184" s="30"/>
      <c r="T184" s="31"/>
      <c r="U184" s="101"/>
      <c r="V184" s="31"/>
      <c r="W184" s="101"/>
      <c r="X184" s="31"/>
      <c r="Y184" s="101"/>
      <c r="Z184" s="31"/>
      <c r="AA184" s="101"/>
      <c r="AB184" s="31"/>
      <c r="AC184" s="101"/>
      <c r="AD184" s="31"/>
      <c r="AE184" s="97"/>
      <c r="AF184" s="98"/>
      <c r="AG184" s="97"/>
      <c r="AH184" s="98"/>
      <c r="AI184" s="97"/>
      <c r="AJ184" s="98"/>
      <c r="AK184" s="97"/>
      <c r="AL184" s="98"/>
      <c r="AM184" s="97"/>
      <c r="AN184" s="98"/>
      <c r="AO184" s="136"/>
      <c r="AP184" s="137"/>
      <c r="AQ184" s="39"/>
      <c r="AR184" s="36"/>
      <c r="AS184" s="65"/>
      <c r="AT184" s="66"/>
      <c r="AU184" s="65"/>
      <c r="AV184" s="66"/>
      <c r="AW184" s="107"/>
      <c r="AX184" s="108"/>
      <c r="AY184" s="58"/>
      <c r="AZ184" s="31"/>
      <c r="BA184" s="30"/>
      <c r="BB184" s="31"/>
      <c r="BC184" s="58"/>
      <c r="BD184" s="31"/>
      <c r="BE184" s="58"/>
      <c r="BF184" s="31"/>
      <c r="BG184" s="58"/>
      <c r="BH184" s="31"/>
      <c r="BI184" s="58"/>
      <c r="BJ184" s="31"/>
      <c r="BK184" s="58"/>
      <c r="BL184" s="31"/>
      <c r="BM184" s="58"/>
      <c r="BN184" s="31"/>
      <c r="BO184" s="58"/>
      <c r="BP184" s="31"/>
      <c r="BQ184" s="30"/>
      <c r="BR184" s="31"/>
      <c r="BS184" s="58"/>
      <c r="BT184" s="31"/>
      <c r="BU184" s="58"/>
      <c r="BV184" s="31"/>
      <c r="BW184" s="107"/>
      <c r="BX184" s="108"/>
      <c r="BY184" s="107"/>
      <c r="BZ184" s="108"/>
      <c r="CA184" s="76"/>
      <c r="CB184" s="77"/>
      <c r="CC184" s="76"/>
      <c r="CD184" s="77"/>
      <c r="CE184" s="76"/>
      <c r="CF184" s="77"/>
      <c r="CG184" s="76"/>
      <c r="CH184" s="77"/>
      <c r="CI184" s="76"/>
      <c r="CJ184" s="77"/>
      <c r="CK184" s="113"/>
      <c r="CL184" s="112"/>
      <c r="CM184" s="113"/>
      <c r="CN184" s="112"/>
      <c r="CO184" s="113"/>
      <c r="CP184" s="112"/>
      <c r="CQ184" s="97"/>
      <c r="CR184" s="98"/>
      <c r="CS184" s="118"/>
      <c r="CT184" s="117"/>
      <c r="CU184" s="86"/>
      <c r="CV184" s="87"/>
      <c r="CW184" s="132"/>
      <c r="CX184" s="31"/>
      <c r="CY184" s="132"/>
      <c r="CZ184" s="31"/>
      <c r="DA184" s="132"/>
      <c r="DB184" s="31"/>
      <c r="DC184" s="132"/>
      <c r="DD184" s="31"/>
      <c r="DE184" s="132"/>
      <c r="DF184" s="31"/>
      <c r="DG184" s="132"/>
      <c r="DH184" s="31"/>
      <c r="DI184" s="55"/>
      <c r="DJ184" s="56"/>
      <c r="DK184" s="55"/>
      <c r="DL184" s="56"/>
      <c r="DM184" s="58"/>
      <c r="DN184" s="31"/>
      <c r="DO184" s="58"/>
      <c r="DP184" s="31"/>
      <c r="DQ184" s="58"/>
      <c r="DR184" s="31"/>
      <c r="DS184" s="58"/>
      <c r="DT184" s="31"/>
      <c r="DU184" s="193">
        <f>SUM(E184:DT184)</f>
        <v>0</v>
      </c>
      <c r="DV184" s="194"/>
      <c r="DW184" s="193"/>
      <c r="DX184" s="194"/>
      <c r="DY184" s="23"/>
      <c r="DZ184" s="23"/>
      <c r="EA184" s="3"/>
      <c r="EB184" s="5" t="str">
        <f t="shared" si="5"/>
        <v/>
      </c>
      <c r="EC184" s="1"/>
      <c r="ED184" s="3"/>
      <c r="EE184" s="3"/>
    </row>
    <row r="185" spans="1:135" s="24" customFormat="1" ht="12" hidden="1" customHeight="1" x14ac:dyDescent="0.2">
      <c r="A185" s="170"/>
      <c r="B185" s="173"/>
      <c r="C185" s="22"/>
      <c r="D185" s="7" t="s">
        <v>19</v>
      </c>
      <c r="E185" s="30"/>
      <c r="F185" s="31"/>
      <c r="G185" s="30"/>
      <c r="H185" s="31"/>
      <c r="I185" s="30"/>
      <c r="J185" s="31"/>
      <c r="K185" s="30"/>
      <c r="L185" s="31"/>
      <c r="M185" s="30"/>
      <c r="N185" s="31"/>
      <c r="O185" s="30"/>
      <c r="P185" s="31"/>
      <c r="Q185" s="30"/>
      <c r="R185" s="31"/>
      <c r="S185" s="30"/>
      <c r="T185" s="31"/>
      <c r="U185" s="101"/>
      <c r="V185" s="31"/>
      <c r="W185" s="101"/>
      <c r="X185" s="31"/>
      <c r="Y185" s="101"/>
      <c r="Z185" s="31"/>
      <c r="AA185" s="101"/>
      <c r="AB185" s="31"/>
      <c r="AC185" s="101"/>
      <c r="AD185" s="31"/>
      <c r="AE185" s="97"/>
      <c r="AF185" s="98"/>
      <c r="AG185" s="97"/>
      <c r="AH185" s="98"/>
      <c r="AI185" s="97"/>
      <c r="AJ185" s="98"/>
      <c r="AK185" s="97"/>
      <c r="AL185" s="98"/>
      <c r="AM185" s="97"/>
      <c r="AN185" s="98"/>
      <c r="AO185" s="136"/>
      <c r="AP185" s="137"/>
      <c r="AQ185" s="39"/>
      <c r="AR185" s="36"/>
      <c r="AS185" s="65"/>
      <c r="AT185" s="66"/>
      <c r="AU185" s="65"/>
      <c r="AV185" s="66"/>
      <c r="AW185" s="107"/>
      <c r="AX185" s="108"/>
      <c r="AY185" s="58"/>
      <c r="AZ185" s="31"/>
      <c r="BA185" s="30"/>
      <c r="BB185" s="31"/>
      <c r="BC185" s="58"/>
      <c r="BD185" s="31"/>
      <c r="BE185" s="58"/>
      <c r="BF185" s="31"/>
      <c r="BG185" s="58"/>
      <c r="BH185" s="31"/>
      <c r="BI185" s="58"/>
      <c r="BJ185" s="31"/>
      <c r="BK185" s="58"/>
      <c r="BL185" s="31"/>
      <c r="BM185" s="58"/>
      <c r="BN185" s="31"/>
      <c r="BO185" s="58"/>
      <c r="BP185" s="31"/>
      <c r="BQ185" s="30"/>
      <c r="BR185" s="31"/>
      <c r="BS185" s="58"/>
      <c r="BT185" s="31"/>
      <c r="BU185" s="58"/>
      <c r="BV185" s="31"/>
      <c r="BW185" s="107"/>
      <c r="BX185" s="108"/>
      <c r="BY185" s="107"/>
      <c r="BZ185" s="108"/>
      <c r="CA185" s="76"/>
      <c r="CB185" s="77"/>
      <c r="CC185" s="76"/>
      <c r="CD185" s="77"/>
      <c r="CE185" s="76"/>
      <c r="CF185" s="77"/>
      <c r="CG185" s="76"/>
      <c r="CH185" s="77"/>
      <c r="CI185" s="76"/>
      <c r="CJ185" s="77"/>
      <c r="CK185" s="113"/>
      <c r="CL185" s="112"/>
      <c r="CM185" s="113"/>
      <c r="CN185" s="112"/>
      <c r="CO185" s="113"/>
      <c r="CP185" s="112"/>
      <c r="CQ185" s="97"/>
      <c r="CR185" s="98"/>
      <c r="CS185" s="118"/>
      <c r="CT185" s="117"/>
      <c r="CU185" s="86"/>
      <c r="CV185" s="87"/>
      <c r="CW185" s="132"/>
      <c r="CX185" s="31"/>
      <c r="CY185" s="132"/>
      <c r="CZ185" s="31"/>
      <c r="DA185" s="132"/>
      <c r="DB185" s="31"/>
      <c r="DC185" s="132"/>
      <c r="DD185" s="31"/>
      <c r="DE185" s="132"/>
      <c r="DF185" s="31"/>
      <c r="DG185" s="132"/>
      <c r="DH185" s="31"/>
      <c r="DI185" s="55"/>
      <c r="DJ185" s="56"/>
      <c r="DK185" s="55"/>
      <c r="DL185" s="56"/>
      <c r="DM185" s="58"/>
      <c r="DN185" s="31"/>
      <c r="DO185" s="58"/>
      <c r="DP185" s="31"/>
      <c r="DQ185" s="58"/>
      <c r="DR185" s="31"/>
      <c r="DS185" s="58"/>
      <c r="DT185" s="31"/>
      <c r="DU185" s="193"/>
      <c r="DV185" s="194"/>
      <c r="DW185" s="193">
        <f>SUM(E185:DT185)</f>
        <v>0</v>
      </c>
      <c r="DX185" s="194"/>
      <c r="DY185" s="23"/>
      <c r="DZ185" s="23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4" customFormat="1" ht="12" hidden="1" customHeight="1" x14ac:dyDescent="0.2">
      <c r="A186" s="168" t="s">
        <v>43</v>
      </c>
      <c r="B186" s="173" t="s">
        <v>32</v>
      </c>
      <c r="C186" s="22"/>
      <c r="D186" s="7" t="s">
        <v>18</v>
      </c>
      <c r="E186" s="30"/>
      <c r="F186" s="31"/>
      <c r="G186" s="30"/>
      <c r="H186" s="31"/>
      <c r="I186" s="30"/>
      <c r="J186" s="31"/>
      <c r="K186" s="30"/>
      <c r="L186" s="31"/>
      <c r="M186" s="30"/>
      <c r="N186" s="31"/>
      <c r="O186" s="30"/>
      <c r="P186" s="31"/>
      <c r="Q186" s="30"/>
      <c r="R186" s="31"/>
      <c r="S186" s="30"/>
      <c r="T186" s="31"/>
      <c r="U186" s="101"/>
      <c r="V186" s="31"/>
      <c r="W186" s="101"/>
      <c r="X186" s="31"/>
      <c r="Y186" s="101"/>
      <c r="Z186" s="31"/>
      <c r="AA186" s="101"/>
      <c r="AB186" s="31"/>
      <c r="AC186" s="101"/>
      <c r="AD186" s="31"/>
      <c r="AE186" s="97"/>
      <c r="AF186" s="98"/>
      <c r="AG186" s="97"/>
      <c r="AH186" s="98"/>
      <c r="AI186" s="97"/>
      <c r="AJ186" s="98"/>
      <c r="AK186" s="97"/>
      <c r="AL186" s="98"/>
      <c r="AM186" s="97"/>
      <c r="AN186" s="98"/>
      <c r="AO186" s="136"/>
      <c r="AP186" s="137"/>
      <c r="AQ186" s="39"/>
      <c r="AR186" s="36"/>
      <c r="AS186" s="65"/>
      <c r="AT186" s="66"/>
      <c r="AU186" s="65"/>
      <c r="AV186" s="66"/>
      <c r="AW186" s="107"/>
      <c r="AX186" s="108"/>
      <c r="AY186" s="58"/>
      <c r="AZ186" s="31"/>
      <c r="BA186" s="30"/>
      <c r="BB186" s="31"/>
      <c r="BC186" s="58"/>
      <c r="BD186" s="31"/>
      <c r="BE186" s="58"/>
      <c r="BF186" s="31"/>
      <c r="BG186" s="58"/>
      <c r="BH186" s="31"/>
      <c r="BI186" s="58"/>
      <c r="BJ186" s="31"/>
      <c r="BK186" s="58"/>
      <c r="BL186" s="31"/>
      <c r="BM186" s="58"/>
      <c r="BN186" s="31"/>
      <c r="BO186" s="58"/>
      <c r="BP186" s="31"/>
      <c r="BQ186" s="30"/>
      <c r="BR186" s="31"/>
      <c r="BS186" s="58"/>
      <c r="BT186" s="31"/>
      <c r="BU186" s="58"/>
      <c r="BV186" s="31"/>
      <c r="BW186" s="107"/>
      <c r="BX186" s="108"/>
      <c r="BY186" s="107"/>
      <c r="BZ186" s="108"/>
      <c r="CA186" s="76"/>
      <c r="CB186" s="77"/>
      <c r="CC186" s="76"/>
      <c r="CD186" s="77"/>
      <c r="CE186" s="76"/>
      <c r="CF186" s="77"/>
      <c r="CG186" s="76"/>
      <c r="CH186" s="77"/>
      <c r="CI186" s="76"/>
      <c r="CJ186" s="77"/>
      <c r="CK186" s="113"/>
      <c r="CL186" s="112"/>
      <c r="CM186" s="113"/>
      <c r="CN186" s="112"/>
      <c r="CO186" s="113"/>
      <c r="CP186" s="112"/>
      <c r="CQ186" s="97"/>
      <c r="CR186" s="98"/>
      <c r="CS186" s="118"/>
      <c r="CT186" s="117"/>
      <c r="CU186" s="86"/>
      <c r="CV186" s="87"/>
      <c r="CW186" s="132"/>
      <c r="CX186" s="31"/>
      <c r="CY186" s="132"/>
      <c r="CZ186" s="31"/>
      <c r="DA186" s="132"/>
      <c r="DB186" s="31"/>
      <c r="DC186" s="132"/>
      <c r="DD186" s="31"/>
      <c r="DE186" s="132"/>
      <c r="DF186" s="31"/>
      <c r="DG186" s="132"/>
      <c r="DH186" s="31"/>
      <c r="DI186" s="55"/>
      <c r="DJ186" s="56"/>
      <c r="DK186" s="55"/>
      <c r="DL186" s="56"/>
      <c r="DM186" s="58"/>
      <c r="DN186" s="31"/>
      <c r="DO186" s="58"/>
      <c r="DP186" s="31"/>
      <c r="DQ186" s="58"/>
      <c r="DR186" s="31"/>
      <c r="DS186" s="58"/>
      <c r="DT186" s="31"/>
      <c r="DU186" s="193">
        <f>SUM(E186:DT186)</f>
        <v>0</v>
      </c>
      <c r="DV186" s="194"/>
      <c r="DW186" s="193"/>
      <c r="DX186" s="194"/>
      <c r="DY186" s="23"/>
      <c r="DZ186" s="23"/>
      <c r="EA186" s="3"/>
      <c r="EB186" s="5" t="str">
        <f t="shared" si="5"/>
        <v/>
      </c>
      <c r="EC186" s="1"/>
      <c r="ED186" s="3"/>
      <c r="EE186" s="3"/>
    </row>
    <row r="187" spans="1:135" s="24" customFormat="1" ht="12" hidden="1" customHeight="1" x14ac:dyDescent="0.2">
      <c r="A187" s="170"/>
      <c r="B187" s="173"/>
      <c r="C187" s="22"/>
      <c r="D187" s="7" t="s">
        <v>19</v>
      </c>
      <c r="E187" s="30"/>
      <c r="F187" s="31"/>
      <c r="G187" s="30"/>
      <c r="H187" s="31"/>
      <c r="I187" s="30"/>
      <c r="J187" s="31"/>
      <c r="K187" s="30"/>
      <c r="L187" s="31"/>
      <c r="M187" s="30"/>
      <c r="N187" s="31"/>
      <c r="O187" s="30"/>
      <c r="P187" s="31"/>
      <c r="Q187" s="30"/>
      <c r="R187" s="31"/>
      <c r="S187" s="30"/>
      <c r="T187" s="31"/>
      <c r="U187" s="101"/>
      <c r="V187" s="31"/>
      <c r="W187" s="101"/>
      <c r="X187" s="31"/>
      <c r="Y187" s="101"/>
      <c r="Z187" s="31"/>
      <c r="AA187" s="101"/>
      <c r="AB187" s="31"/>
      <c r="AC187" s="101"/>
      <c r="AD187" s="31"/>
      <c r="AE187" s="97"/>
      <c r="AF187" s="98"/>
      <c r="AG187" s="97"/>
      <c r="AH187" s="98"/>
      <c r="AI187" s="97"/>
      <c r="AJ187" s="98"/>
      <c r="AK187" s="97"/>
      <c r="AL187" s="98"/>
      <c r="AM187" s="97"/>
      <c r="AN187" s="98"/>
      <c r="AO187" s="136"/>
      <c r="AP187" s="137"/>
      <c r="AQ187" s="39"/>
      <c r="AR187" s="36"/>
      <c r="AS187" s="65"/>
      <c r="AT187" s="66"/>
      <c r="AU187" s="65"/>
      <c r="AV187" s="66"/>
      <c r="AW187" s="107"/>
      <c r="AX187" s="108"/>
      <c r="AY187" s="58"/>
      <c r="AZ187" s="31"/>
      <c r="BA187" s="30"/>
      <c r="BB187" s="31"/>
      <c r="BC187" s="58"/>
      <c r="BD187" s="31"/>
      <c r="BE187" s="58"/>
      <c r="BF187" s="31"/>
      <c r="BG187" s="58"/>
      <c r="BH187" s="31"/>
      <c r="BI187" s="58"/>
      <c r="BJ187" s="31"/>
      <c r="BK187" s="58"/>
      <c r="BL187" s="31"/>
      <c r="BM187" s="58"/>
      <c r="BN187" s="31"/>
      <c r="BO187" s="58"/>
      <c r="BP187" s="31"/>
      <c r="BQ187" s="30"/>
      <c r="BR187" s="31"/>
      <c r="BS187" s="58"/>
      <c r="BT187" s="31"/>
      <c r="BU187" s="58"/>
      <c r="BV187" s="31"/>
      <c r="BW187" s="107"/>
      <c r="BX187" s="108"/>
      <c r="BY187" s="107"/>
      <c r="BZ187" s="108"/>
      <c r="CA187" s="76"/>
      <c r="CB187" s="77"/>
      <c r="CC187" s="76"/>
      <c r="CD187" s="77"/>
      <c r="CE187" s="76"/>
      <c r="CF187" s="77"/>
      <c r="CG187" s="76"/>
      <c r="CH187" s="77"/>
      <c r="CI187" s="76"/>
      <c r="CJ187" s="77"/>
      <c r="CK187" s="113"/>
      <c r="CL187" s="112"/>
      <c r="CM187" s="113"/>
      <c r="CN187" s="112"/>
      <c r="CO187" s="113"/>
      <c r="CP187" s="112"/>
      <c r="CQ187" s="97"/>
      <c r="CR187" s="98"/>
      <c r="CS187" s="118"/>
      <c r="CT187" s="117"/>
      <c r="CU187" s="86"/>
      <c r="CV187" s="87"/>
      <c r="CW187" s="132"/>
      <c r="CX187" s="31"/>
      <c r="CY187" s="132"/>
      <c r="CZ187" s="31"/>
      <c r="DA187" s="132"/>
      <c r="DB187" s="31"/>
      <c r="DC187" s="132"/>
      <c r="DD187" s="31"/>
      <c r="DE187" s="132"/>
      <c r="DF187" s="31"/>
      <c r="DG187" s="132"/>
      <c r="DH187" s="31"/>
      <c r="DI187" s="55"/>
      <c r="DJ187" s="56"/>
      <c r="DK187" s="55"/>
      <c r="DL187" s="56"/>
      <c r="DM187" s="58"/>
      <c r="DN187" s="31"/>
      <c r="DO187" s="58"/>
      <c r="DP187" s="31"/>
      <c r="DQ187" s="58"/>
      <c r="DR187" s="31"/>
      <c r="DS187" s="58"/>
      <c r="DT187" s="31"/>
      <c r="DU187" s="193"/>
      <c r="DV187" s="194"/>
      <c r="DW187" s="193">
        <f>SUM(E187:DT187)</f>
        <v>0</v>
      </c>
      <c r="DX187" s="194"/>
      <c r="DY187" s="23"/>
      <c r="DZ187" s="23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4" customFormat="1" ht="12" hidden="1" customHeight="1" x14ac:dyDescent="0.2">
      <c r="A188" s="168" t="s">
        <v>44</v>
      </c>
      <c r="B188" s="173" t="s">
        <v>45</v>
      </c>
      <c r="C188" s="22"/>
      <c r="D188" s="7" t="s">
        <v>18</v>
      </c>
      <c r="E188" s="30"/>
      <c r="F188" s="31"/>
      <c r="G188" s="30"/>
      <c r="H188" s="31"/>
      <c r="I188" s="30"/>
      <c r="J188" s="31"/>
      <c r="K188" s="30"/>
      <c r="L188" s="31"/>
      <c r="M188" s="30"/>
      <c r="N188" s="31"/>
      <c r="O188" s="30"/>
      <c r="P188" s="31"/>
      <c r="Q188" s="30"/>
      <c r="R188" s="31"/>
      <c r="S188" s="30"/>
      <c r="T188" s="31"/>
      <c r="U188" s="101"/>
      <c r="V188" s="31"/>
      <c r="W188" s="101"/>
      <c r="X188" s="31"/>
      <c r="Y188" s="101"/>
      <c r="Z188" s="31"/>
      <c r="AA188" s="101"/>
      <c r="AB188" s="31"/>
      <c r="AC188" s="101"/>
      <c r="AD188" s="31"/>
      <c r="AE188" s="97"/>
      <c r="AF188" s="98"/>
      <c r="AG188" s="97"/>
      <c r="AH188" s="98"/>
      <c r="AI188" s="97"/>
      <c r="AJ188" s="98"/>
      <c r="AK188" s="97"/>
      <c r="AL188" s="98"/>
      <c r="AM188" s="97"/>
      <c r="AN188" s="98"/>
      <c r="AO188" s="136"/>
      <c r="AP188" s="137"/>
      <c r="AQ188" s="39"/>
      <c r="AR188" s="36"/>
      <c r="AS188" s="65"/>
      <c r="AT188" s="66"/>
      <c r="AU188" s="65"/>
      <c r="AV188" s="66"/>
      <c r="AW188" s="107"/>
      <c r="AX188" s="108"/>
      <c r="AY188" s="58"/>
      <c r="AZ188" s="31"/>
      <c r="BA188" s="30"/>
      <c r="BB188" s="31"/>
      <c r="BC188" s="58"/>
      <c r="BD188" s="31"/>
      <c r="BE188" s="58"/>
      <c r="BF188" s="31"/>
      <c r="BG188" s="58"/>
      <c r="BH188" s="31"/>
      <c r="BI188" s="58"/>
      <c r="BJ188" s="31"/>
      <c r="BK188" s="58"/>
      <c r="BL188" s="31"/>
      <c r="BM188" s="58"/>
      <c r="BN188" s="31"/>
      <c r="BO188" s="58"/>
      <c r="BP188" s="31"/>
      <c r="BQ188" s="30"/>
      <c r="BR188" s="31"/>
      <c r="BS188" s="58"/>
      <c r="BT188" s="31"/>
      <c r="BU188" s="58"/>
      <c r="BV188" s="31"/>
      <c r="BW188" s="107"/>
      <c r="BX188" s="108"/>
      <c r="BY188" s="107"/>
      <c r="BZ188" s="108"/>
      <c r="CA188" s="76"/>
      <c r="CB188" s="77"/>
      <c r="CC188" s="76"/>
      <c r="CD188" s="77"/>
      <c r="CE188" s="76"/>
      <c r="CF188" s="77"/>
      <c r="CG188" s="76"/>
      <c r="CH188" s="77"/>
      <c r="CI188" s="76"/>
      <c r="CJ188" s="77"/>
      <c r="CK188" s="113"/>
      <c r="CL188" s="112"/>
      <c r="CM188" s="113"/>
      <c r="CN188" s="112"/>
      <c r="CO188" s="113"/>
      <c r="CP188" s="112"/>
      <c r="CQ188" s="97"/>
      <c r="CR188" s="98"/>
      <c r="CS188" s="118"/>
      <c r="CT188" s="117"/>
      <c r="CU188" s="86"/>
      <c r="CV188" s="87"/>
      <c r="CW188" s="132"/>
      <c r="CX188" s="31"/>
      <c r="CY188" s="132"/>
      <c r="CZ188" s="31"/>
      <c r="DA188" s="132"/>
      <c r="DB188" s="31"/>
      <c r="DC188" s="132"/>
      <c r="DD188" s="31"/>
      <c r="DE188" s="132"/>
      <c r="DF188" s="31"/>
      <c r="DG188" s="132"/>
      <c r="DH188" s="31"/>
      <c r="DI188" s="55"/>
      <c r="DJ188" s="56"/>
      <c r="DK188" s="55"/>
      <c r="DL188" s="56"/>
      <c r="DM188" s="58"/>
      <c r="DN188" s="31"/>
      <c r="DO188" s="58"/>
      <c r="DP188" s="31"/>
      <c r="DQ188" s="58"/>
      <c r="DR188" s="31"/>
      <c r="DS188" s="58"/>
      <c r="DT188" s="31"/>
      <c r="DU188" s="193">
        <f>SUM(E188:DT188)</f>
        <v>0</v>
      </c>
      <c r="DV188" s="194"/>
      <c r="DW188" s="193"/>
      <c r="DX188" s="194"/>
      <c r="DY188" s="23"/>
      <c r="DZ188" s="23"/>
      <c r="EA188" s="3"/>
      <c r="EB188" s="5" t="str">
        <f>IF(C188=DU188,"","Ошибка")</f>
        <v/>
      </c>
      <c r="EC188" s="1"/>
      <c r="ED188" s="3"/>
      <c r="EE188" s="3"/>
    </row>
    <row r="189" spans="1:135" s="24" customFormat="1" ht="12" hidden="1" customHeight="1" x14ac:dyDescent="0.2">
      <c r="A189" s="170"/>
      <c r="B189" s="173"/>
      <c r="C189" s="22"/>
      <c r="D189" s="7" t="s">
        <v>19</v>
      </c>
      <c r="E189" s="30"/>
      <c r="F189" s="31"/>
      <c r="G189" s="30"/>
      <c r="H189" s="31"/>
      <c r="I189" s="30"/>
      <c r="J189" s="31"/>
      <c r="K189" s="30"/>
      <c r="L189" s="31"/>
      <c r="M189" s="30"/>
      <c r="N189" s="31"/>
      <c r="O189" s="30"/>
      <c r="P189" s="31"/>
      <c r="Q189" s="30"/>
      <c r="R189" s="31"/>
      <c r="S189" s="30"/>
      <c r="T189" s="31"/>
      <c r="U189" s="101"/>
      <c r="V189" s="31"/>
      <c r="W189" s="101"/>
      <c r="X189" s="31"/>
      <c r="Y189" s="101"/>
      <c r="Z189" s="31"/>
      <c r="AA189" s="101"/>
      <c r="AB189" s="31"/>
      <c r="AC189" s="101"/>
      <c r="AD189" s="31"/>
      <c r="AE189" s="97"/>
      <c r="AF189" s="98"/>
      <c r="AG189" s="97"/>
      <c r="AH189" s="98"/>
      <c r="AI189" s="97"/>
      <c r="AJ189" s="98"/>
      <c r="AK189" s="97"/>
      <c r="AL189" s="98"/>
      <c r="AM189" s="97"/>
      <c r="AN189" s="98"/>
      <c r="AO189" s="136"/>
      <c r="AP189" s="137"/>
      <c r="AQ189" s="39"/>
      <c r="AR189" s="36"/>
      <c r="AS189" s="65"/>
      <c r="AT189" s="66"/>
      <c r="AU189" s="65"/>
      <c r="AV189" s="66"/>
      <c r="AW189" s="107"/>
      <c r="AX189" s="108"/>
      <c r="AY189" s="58"/>
      <c r="AZ189" s="31"/>
      <c r="BA189" s="30"/>
      <c r="BB189" s="31"/>
      <c r="BC189" s="58"/>
      <c r="BD189" s="31"/>
      <c r="BE189" s="58"/>
      <c r="BF189" s="31"/>
      <c r="BG189" s="58"/>
      <c r="BH189" s="31"/>
      <c r="BI189" s="58"/>
      <c r="BJ189" s="31"/>
      <c r="BK189" s="58"/>
      <c r="BL189" s="31"/>
      <c r="BM189" s="58"/>
      <c r="BN189" s="31"/>
      <c r="BO189" s="58"/>
      <c r="BP189" s="31"/>
      <c r="BQ189" s="30"/>
      <c r="BR189" s="31"/>
      <c r="BS189" s="58"/>
      <c r="BT189" s="31"/>
      <c r="BU189" s="58"/>
      <c r="BV189" s="31"/>
      <c r="BW189" s="107"/>
      <c r="BX189" s="108"/>
      <c r="BY189" s="107"/>
      <c r="BZ189" s="108"/>
      <c r="CA189" s="76"/>
      <c r="CB189" s="77"/>
      <c r="CC189" s="76"/>
      <c r="CD189" s="77"/>
      <c r="CE189" s="76"/>
      <c r="CF189" s="77"/>
      <c r="CG189" s="76"/>
      <c r="CH189" s="77"/>
      <c r="CI189" s="76"/>
      <c r="CJ189" s="77"/>
      <c r="CK189" s="113"/>
      <c r="CL189" s="112"/>
      <c r="CM189" s="113"/>
      <c r="CN189" s="112"/>
      <c r="CO189" s="113"/>
      <c r="CP189" s="112"/>
      <c r="CQ189" s="97"/>
      <c r="CR189" s="98"/>
      <c r="CS189" s="118"/>
      <c r="CT189" s="117"/>
      <c r="CU189" s="86"/>
      <c r="CV189" s="87"/>
      <c r="CW189" s="132"/>
      <c r="CX189" s="31"/>
      <c r="CY189" s="132"/>
      <c r="CZ189" s="31"/>
      <c r="DA189" s="132"/>
      <c r="DB189" s="31"/>
      <c r="DC189" s="132"/>
      <c r="DD189" s="31"/>
      <c r="DE189" s="132"/>
      <c r="DF189" s="31"/>
      <c r="DG189" s="132"/>
      <c r="DH189" s="31"/>
      <c r="DI189" s="55"/>
      <c r="DJ189" s="56"/>
      <c r="DK189" s="55"/>
      <c r="DL189" s="56"/>
      <c r="DM189" s="58"/>
      <c r="DN189" s="31"/>
      <c r="DO189" s="58"/>
      <c r="DP189" s="31"/>
      <c r="DQ189" s="58"/>
      <c r="DR189" s="31"/>
      <c r="DS189" s="58"/>
      <c r="DT189" s="31"/>
      <c r="DU189" s="193"/>
      <c r="DV189" s="194"/>
      <c r="DW189" s="193">
        <f>SUM(E189:DT189)</f>
        <v>0</v>
      </c>
      <c r="DX189" s="194"/>
      <c r="DY189" s="23"/>
      <c r="DZ189" s="23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4" customFormat="1" ht="12" hidden="1" customHeight="1" x14ac:dyDescent="0.2">
      <c r="A190" s="168"/>
      <c r="B190" s="168"/>
      <c r="C190" s="22"/>
      <c r="D190" s="7" t="s">
        <v>18</v>
      </c>
      <c r="E190" s="30"/>
      <c r="F190" s="31"/>
      <c r="G190" s="30"/>
      <c r="H190" s="31"/>
      <c r="I190" s="30"/>
      <c r="J190" s="31"/>
      <c r="K190" s="30"/>
      <c r="L190" s="31"/>
      <c r="M190" s="30"/>
      <c r="N190" s="31"/>
      <c r="O190" s="30"/>
      <c r="P190" s="31"/>
      <c r="Q190" s="30"/>
      <c r="R190" s="31"/>
      <c r="S190" s="30"/>
      <c r="T190" s="31"/>
      <c r="U190" s="101"/>
      <c r="V190" s="31"/>
      <c r="W190" s="101"/>
      <c r="X190" s="31"/>
      <c r="Y190" s="101"/>
      <c r="Z190" s="31"/>
      <c r="AA190" s="101"/>
      <c r="AB190" s="31"/>
      <c r="AC190" s="101"/>
      <c r="AD190" s="31"/>
      <c r="AE190" s="97"/>
      <c r="AF190" s="98"/>
      <c r="AG190" s="97"/>
      <c r="AH190" s="98"/>
      <c r="AI190" s="97"/>
      <c r="AJ190" s="98"/>
      <c r="AK190" s="97"/>
      <c r="AL190" s="98"/>
      <c r="AM190" s="97"/>
      <c r="AN190" s="98"/>
      <c r="AO190" s="136"/>
      <c r="AP190" s="137"/>
      <c r="AQ190" s="39"/>
      <c r="AR190" s="36"/>
      <c r="AS190" s="65"/>
      <c r="AT190" s="66"/>
      <c r="AU190" s="65"/>
      <c r="AV190" s="66"/>
      <c r="AW190" s="107"/>
      <c r="AX190" s="108"/>
      <c r="AY190" s="58"/>
      <c r="AZ190" s="31"/>
      <c r="BA190" s="30"/>
      <c r="BB190" s="31"/>
      <c r="BC190" s="58"/>
      <c r="BD190" s="31"/>
      <c r="BE190" s="58"/>
      <c r="BF190" s="31"/>
      <c r="BG190" s="58"/>
      <c r="BH190" s="31"/>
      <c r="BI190" s="58"/>
      <c r="BJ190" s="31"/>
      <c r="BK190" s="58"/>
      <c r="BL190" s="31"/>
      <c r="BM190" s="58"/>
      <c r="BN190" s="31"/>
      <c r="BO190" s="58"/>
      <c r="BP190" s="31"/>
      <c r="BQ190" s="30"/>
      <c r="BR190" s="31"/>
      <c r="BS190" s="58"/>
      <c r="BT190" s="31"/>
      <c r="BU190" s="58"/>
      <c r="BV190" s="31"/>
      <c r="BW190" s="107"/>
      <c r="BX190" s="108"/>
      <c r="BY190" s="107"/>
      <c r="BZ190" s="108"/>
      <c r="CA190" s="76"/>
      <c r="CB190" s="77"/>
      <c r="CC190" s="76"/>
      <c r="CD190" s="77"/>
      <c r="CE190" s="76"/>
      <c r="CF190" s="77"/>
      <c r="CG190" s="76"/>
      <c r="CH190" s="77"/>
      <c r="CI190" s="76"/>
      <c r="CJ190" s="77"/>
      <c r="CK190" s="113"/>
      <c r="CL190" s="112"/>
      <c r="CM190" s="113"/>
      <c r="CN190" s="112"/>
      <c r="CO190" s="113"/>
      <c r="CP190" s="112"/>
      <c r="CQ190" s="97"/>
      <c r="CR190" s="98"/>
      <c r="CS190" s="118"/>
      <c r="CT190" s="117"/>
      <c r="CU190" s="86"/>
      <c r="CV190" s="87"/>
      <c r="CW190" s="132"/>
      <c r="CX190" s="31"/>
      <c r="CY190" s="132"/>
      <c r="CZ190" s="31"/>
      <c r="DA190" s="132"/>
      <c r="DB190" s="31"/>
      <c r="DC190" s="132"/>
      <c r="DD190" s="31"/>
      <c r="DE190" s="132"/>
      <c r="DF190" s="31"/>
      <c r="DG190" s="132"/>
      <c r="DH190" s="31"/>
      <c r="DI190" s="55"/>
      <c r="DJ190" s="56"/>
      <c r="DK190" s="55"/>
      <c r="DL190" s="56"/>
      <c r="DM190" s="58"/>
      <c r="DN190" s="31"/>
      <c r="DO190" s="58"/>
      <c r="DP190" s="31"/>
      <c r="DQ190" s="58"/>
      <c r="DR190" s="31"/>
      <c r="DS190" s="58"/>
      <c r="DT190" s="31"/>
      <c r="DU190" s="193">
        <f>SUM(E190:DT190)</f>
        <v>0</v>
      </c>
      <c r="DV190" s="194"/>
      <c r="DW190" s="193"/>
      <c r="DX190" s="194"/>
      <c r="DY190" s="23"/>
      <c r="DZ190" s="23"/>
      <c r="EA190" s="3"/>
      <c r="EB190" s="5" t="str">
        <f t="shared" si="5"/>
        <v/>
      </c>
      <c r="EC190" s="1"/>
      <c r="ED190" s="3"/>
      <c r="EE190" s="3"/>
    </row>
    <row r="191" spans="1:135" s="24" customFormat="1" ht="12" hidden="1" customHeight="1" x14ac:dyDescent="0.2">
      <c r="A191" s="170"/>
      <c r="B191" s="169"/>
      <c r="C191" s="22"/>
      <c r="D191" s="7" t="s">
        <v>19</v>
      </c>
      <c r="E191" s="30"/>
      <c r="F191" s="31"/>
      <c r="G191" s="30"/>
      <c r="H191" s="31"/>
      <c r="I191" s="30"/>
      <c r="J191" s="31"/>
      <c r="K191" s="30"/>
      <c r="L191" s="31"/>
      <c r="M191" s="30"/>
      <c r="N191" s="31"/>
      <c r="O191" s="30"/>
      <c r="P191" s="31"/>
      <c r="Q191" s="30"/>
      <c r="R191" s="31"/>
      <c r="S191" s="30"/>
      <c r="T191" s="31"/>
      <c r="U191" s="101"/>
      <c r="V191" s="31"/>
      <c r="W191" s="101"/>
      <c r="X191" s="31"/>
      <c r="Y191" s="101"/>
      <c r="Z191" s="31"/>
      <c r="AA191" s="101"/>
      <c r="AB191" s="31"/>
      <c r="AC191" s="101"/>
      <c r="AD191" s="31"/>
      <c r="AE191" s="97"/>
      <c r="AF191" s="98"/>
      <c r="AG191" s="97"/>
      <c r="AH191" s="98"/>
      <c r="AI191" s="97"/>
      <c r="AJ191" s="98"/>
      <c r="AK191" s="97"/>
      <c r="AL191" s="98"/>
      <c r="AM191" s="97"/>
      <c r="AN191" s="98"/>
      <c r="AO191" s="136"/>
      <c r="AP191" s="137"/>
      <c r="AQ191" s="39"/>
      <c r="AR191" s="36"/>
      <c r="AS191" s="65"/>
      <c r="AT191" s="66"/>
      <c r="AU191" s="65"/>
      <c r="AV191" s="66"/>
      <c r="AW191" s="107"/>
      <c r="AX191" s="108"/>
      <c r="AY191" s="58"/>
      <c r="AZ191" s="31"/>
      <c r="BA191" s="30"/>
      <c r="BB191" s="31"/>
      <c r="BC191" s="58"/>
      <c r="BD191" s="31"/>
      <c r="BE191" s="58"/>
      <c r="BF191" s="31"/>
      <c r="BG191" s="58"/>
      <c r="BH191" s="31"/>
      <c r="BI191" s="58"/>
      <c r="BJ191" s="31"/>
      <c r="BK191" s="58"/>
      <c r="BL191" s="31"/>
      <c r="BM191" s="58"/>
      <c r="BN191" s="31"/>
      <c r="BO191" s="58"/>
      <c r="BP191" s="31"/>
      <c r="BQ191" s="30"/>
      <c r="BR191" s="31"/>
      <c r="BS191" s="58"/>
      <c r="BT191" s="31"/>
      <c r="BU191" s="58"/>
      <c r="BV191" s="31"/>
      <c r="BW191" s="107"/>
      <c r="BX191" s="108"/>
      <c r="BY191" s="107"/>
      <c r="BZ191" s="108"/>
      <c r="CA191" s="76"/>
      <c r="CB191" s="77"/>
      <c r="CC191" s="76"/>
      <c r="CD191" s="77"/>
      <c r="CE191" s="76"/>
      <c r="CF191" s="77"/>
      <c r="CG191" s="76"/>
      <c r="CH191" s="77"/>
      <c r="CI191" s="76"/>
      <c r="CJ191" s="77"/>
      <c r="CK191" s="113"/>
      <c r="CL191" s="112"/>
      <c r="CM191" s="113"/>
      <c r="CN191" s="112"/>
      <c r="CO191" s="113"/>
      <c r="CP191" s="112"/>
      <c r="CQ191" s="97"/>
      <c r="CR191" s="98"/>
      <c r="CS191" s="118"/>
      <c r="CT191" s="117"/>
      <c r="CU191" s="86"/>
      <c r="CV191" s="87"/>
      <c r="CW191" s="132"/>
      <c r="CX191" s="31"/>
      <c r="CY191" s="132"/>
      <c r="CZ191" s="31"/>
      <c r="DA191" s="132"/>
      <c r="DB191" s="31"/>
      <c r="DC191" s="132"/>
      <c r="DD191" s="31"/>
      <c r="DE191" s="132"/>
      <c r="DF191" s="31"/>
      <c r="DG191" s="132"/>
      <c r="DH191" s="31"/>
      <c r="DI191" s="55"/>
      <c r="DJ191" s="56"/>
      <c r="DK191" s="55"/>
      <c r="DL191" s="56"/>
      <c r="DM191" s="58"/>
      <c r="DN191" s="31"/>
      <c r="DO191" s="58"/>
      <c r="DP191" s="31"/>
      <c r="DQ191" s="58"/>
      <c r="DR191" s="31"/>
      <c r="DS191" s="58"/>
      <c r="DT191" s="31"/>
      <c r="DU191" s="193"/>
      <c r="DV191" s="194"/>
      <c r="DW191" s="193">
        <f>SUM(E191:DT191)</f>
        <v>0</v>
      </c>
      <c r="DX191" s="194"/>
      <c r="DY191" s="23"/>
      <c r="DZ191" s="23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4" customFormat="1" ht="12" hidden="1" customHeight="1" x14ac:dyDescent="0.2">
      <c r="A192" s="168"/>
      <c r="B192" s="168"/>
      <c r="C192" s="22"/>
      <c r="D192" s="7" t="s">
        <v>18</v>
      </c>
      <c r="E192" s="30"/>
      <c r="F192" s="31"/>
      <c r="G192" s="30"/>
      <c r="H192" s="31"/>
      <c r="I192" s="30"/>
      <c r="J192" s="31"/>
      <c r="K192" s="30"/>
      <c r="L192" s="31"/>
      <c r="M192" s="30"/>
      <c r="N192" s="31"/>
      <c r="O192" s="30"/>
      <c r="P192" s="31"/>
      <c r="Q192" s="30"/>
      <c r="R192" s="31"/>
      <c r="S192" s="30"/>
      <c r="T192" s="31"/>
      <c r="U192" s="101"/>
      <c r="V192" s="31"/>
      <c r="W192" s="101"/>
      <c r="X192" s="31"/>
      <c r="Y192" s="101"/>
      <c r="Z192" s="31"/>
      <c r="AA192" s="101"/>
      <c r="AB192" s="31"/>
      <c r="AC192" s="101"/>
      <c r="AD192" s="31"/>
      <c r="AE192" s="97"/>
      <c r="AF192" s="98"/>
      <c r="AG192" s="97"/>
      <c r="AH192" s="98"/>
      <c r="AI192" s="97"/>
      <c r="AJ192" s="98"/>
      <c r="AK192" s="97"/>
      <c r="AL192" s="98"/>
      <c r="AM192" s="97"/>
      <c r="AN192" s="98"/>
      <c r="AO192" s="136"/>
      <c r="AP192" s="137"/>
      <c r="AQ192" s="39"/>
      <c r="AR192" s="36"/>
      <c r="AS192" s="65"/>
      <c r="AT192" s="66"/>
      <c r="AU192" s="65"/>
      <c r="AV192" s="66"/>
      <c r="AW192" s="107"/>
      <c r="AX192" s="108"/>
      <c r="AY192" s="58"/>
      <c r="AZ192" s="31"/>
      <c r="BA192" s="30"/>
      <c r="BB192" s="31"/>
      <c r="BC192" s="58"/>
      <c r="BD192" s="31"/>
      <c r="BE192" s="58"/>
      <c r="BF192" s="31"/>
      <c r="BG192" s="58"/>
      <c r="BH192" s="31"/>
      <c r="BI192" s="58"/>
      <c r="BJ192" s="31"/>
      <c r="BK192" s="58"/>
      <c r="BL192" s="31"/>
      <c r="BM192" s="58"/>
      <c r="BN192" s="31"/>
      <c r="BO192" s="58"/>
      <c r="BP192" s="31"/>
      <c r="BQ192" s="30"/>
      <c r="BR192" s="31"/>
      <c r="BS192" s="58"/>
      <c r="BT192" s="31"/>
      <c r="BU192" s="58"/>
      <c r="BV192" s="31"/>
      <c r="BW192" s="107"/>
      <c r="BX192" s="108"/>
      <c r="BY192" s="107"/>
      <c r="BZ192" s="108"/>
      <c r="CA192" s="76"/>
      <c r="CB192" s="77"/>
      <c r="CC192" s="76"/>
      <c r="CD192" s="77"/>
      <c r="CE192" s="76"/>
      <c r="CF192" s="77"/>
      <c r="CG192" s="76"/>
      <c r="CH192" s="77"/>
      <c r="CI192" s="76"/>
      <c r="CJ192" s="77"/>
      <c r="CK192" s="113"/>
      <c r="CL192" s="112"/>
      <c r="CM192" s="113"/>
      <c r="CN192" s="112"/>
      <c r="CO192" s="113"/>
      <c r="CP192" s="112"/>
      <c r="CQ192" s="97"/>
      <c r="CR192" s="98"/>
      <c r="CS192" s="118"/>
      <c r="CT192" s="117"/>
      <c r="CU192" s="86"/>
      <c r="CV192" s="87"/>
      <c r="CW192" s="132"/>
      <c r="CX192" s="31"/>
      <c r="CY192" s="132"/>
      <c r="CZ192" s="31"/>
      <c r="DA192" s="132"/>
      <c r="DB192" s="31"/>
      <c r="DC192" s="132"/>
      <c r="DD192" s="31"/>
      <c r="DE192" s="132"/>
      <c r="DF192" s="31"/>
      <c r="DG192" s="132"/>
      <c r="DH192" s="31"/>
      <c r="DI192" s="55"/>
      <c r="DJ192" s="56"/>
      <c r="DK192" s="55"/>
      <c r="DL192" s="56"/>
      <c r="DM192" s="58"/>
      <c r="DN192" s="31"/>
      <c r="DO192" s="58"/>
      <c r="DP192" s="31"/>
      <c r="DQ192" s="58"/>
      <c r="DR192" s="31"/>
      <c r="DS192" s="58"/>
      <c r="DT192" s="31"/>
      <c r="DU192" s="193">
        <f>SUM(E192:DT192)</f>
        <v>0</v>
      </c>
      <c r="DV192" s="194"/>
      <c r="DW192" s="193"/>
      <c r="DX192" s="194"/>
      <c r="DY192" s="23"/>
      <c r="DZ192" s="23"/>
      <c r="EA192" s="3"/>
      <c r="EB192" s="5" t="str">
        <f t="shared" si="5"/>
        <v/>
      </c>
      <c r="EC192" s="1"/>
      <c r="ED192" s="3"/>
      <c r="EE192" s="3"/>
    </row>
    <row r="193" spans="1:135" s="24" customFormat="1" ht="12" hidden="1" customHeight="1" x14ac:dyDescent="0.2">
      <c r="A193" s="170"/>
      <c r="B193" s="170"/>
      <c r="C193" s="22"/>
      <c r="D193" s="7" t="s">
        <v>19</v>
      </c>
      <c r="E193" s="30"/>
      <c r="F193" s="31"/>
      <c r="G193" s="30"/>
      <c r="H193" s="31"/>
      <c r="I193" s="30"/>
      <c r="J193" s="31"/>
      <c r="K193" s="30"/>
      <c r="L193" s="31"/>
      <c r="M193" s="30"/>
      <c r="N193" s="31"/>
      <c r="O193" s="30"/>
      <c r="P193" s="31"/>
      <c r="Q193" s="30"/>
      <c r="R193" s="31"/>
      <c r="S193" s="30"/>
      <c r="T193" s="31"/>
      <c r="U193" s="101"/>
      <c r="V193" s="31"/>
      <c r="W193" s="101"/>
      <c r="X193" s="31"/>
      <c r="Y193" s="101"/>
      <c r="Z193" s="31"/>
      <c r="AA193" s="101"/>
      <c r="AB193" s="31"/>
      <c r="AC193" s="101"/>
      <c r="AD193" s="31"/>
      <c r="AE193" s="97"/>
      <c r="AF193" s="98"/>
      <c r="AG193" s="97"/>
      <c r="AH193" s="98"/>
      <c r="AI193" s="97"/>
      <c r="AJ193" s="98"/>
      <c r="AK193" s="97"/>
      <c r="AL193" s="98"/>
      <c r="AM193" s="97"/>
      <c r="AN193" s="98"/>
      <c r="AO193" s="136"/>
      <c r="AP193" s="137"/>
      <c r="AQ193" s="39"/>
      <c r="AR193" s="36"/>
      <c r="AS193" s="65"/>
      <c r="AT193" s="66"/>
      <c r="AU193" s="65"/>
      <c r="AV193" s="66"/>
      <c r="AW193" s="107"/>
      <c r="AX193" s="108"/>
      <c r="AY193" s="58"/>
      <c r="AZ193" s="31"/>
      <c r="BA193" s="30"/>
      <c r="BB193" s="31"/>
      <c r="BC193" s="58"/>
      <c r="BD193" s="31"/>
      <c r="BE193" s="58"/>
      <c r="BF193" s="31"/>
      <c r="BG193" s="58"/>
      <c r="BH193" s="31"/>
      <c r="BI193" s="58"/>
      <c r="BJ193" s="31"/>
      <c r="BK193" s="58"/>
      <c r="BL193" s="31"/>
      <c r="BM193" s="58"/>
      <c r="BN193" s="31"/>
      <c r="BO193" s="58"/>
      <c r="BP193" s="31"/>
      <c r="BQ193" s="30"/>
      <c r="BR193" s="31"/>
      <c r="BS193" s="58"/>
      <c r="BT193" s="31"/>
      <c r="BU193" s="58"/>
      <c r="BV193" s="31"/>
      <c r="BW193" s="107"/>
      <c r="BX193" s="108"/>
      <c r="BY193" s="107"/>
      <c r="BZ193" s="108"/>
      <c r="CA193" s="76"/>
      <c r="CB193" s="77"/>
      <c r="CC193" s="76"/>
      <c r="CD193" s="77"/>
      <c r="CE193" s="76"/>
      <c r="CF193" s="77"/>
      <c r="CG193" s="76"/>
      <c r="CH193" s="77"/>
      <c r="CI193" s="76"/>
      <c r="CJ193" s="77"/>
      <c r="CK193" s="113"/>
      <c r="CL193" s="112"/>
      <c r="CM193" s="113"/>
      <c r="CN193" s="112"/>
      <c r="CO193" s="113"/>
      <c r="CP193" s="112"/>
      <c r="CQ193" s="97"/>
      <c r="CR193" s="98"/>
      <c r="CS193" s="118"/>
      <c r="CT193" s="117"/>
      <c r="CU193" s="86"/>
      <c r="CV193" s="87"/>
      <c r="CW193" s="132"/>
      <c r="CX193" s="31"/>
      <c r="CY193" s="132"/>
      <c r="CZ193" s="31"/>
      <c r="DA193" s="132"/>
      <c r="DB193" s="31"/>
      <c r="DC193" s="132"/>
      <c r="DD193" s="31"/>
      <c r="DE193" s="132"/>
      <c r="DF193" s="31"/>
      <c r="DG193" s="132"/>
      <c r="DH193" s="31"/>
      <c r="DI193" s="55"/>
      <c r="DJ193" s="56"/>
      <c r="DK193" s="55"/>
      <c r="DL193" s="56"/>
      <c r="DM193" s="58"/>
      <c r="DN193" s="31"/>
      <c r="DO193" s="58"/>
      <c r="DP193" s="31"/>
      <c r="DQ193" s="58"/>
      <c r="DR193" s="31"/>
      <c r="DS193" s="58"/>
      <c r="DT193" s="31"/>
      <c r="DU193" s="193"/>
      <c r="DV193" s="194"/>
      <c r="DW193" s="193">
        <f>SUM(E193:DT193)</f>
        <v>0</v>
      </c>
      <c r="DX193" s="194"/>
      <c r="DY193" s="23"/>
      <c r="DZ193" s="23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4" customFormat="1" ht="12.75" hidden="1" customHeight="1" x14ac:dyDescent="0.2">
      <c r="A194" s="168"/>
      <c r="B194" s="168"/>
      <c r="C194" s="22"/>
      <c r="D194" s="7" t="s">
        <v>18</v>
      </c>
      <c r="E194" s="30"/>
      <c r="F194" s="31"/>
      <c r="G194" s="30"/>
      <c r="H194" s="31"/>
      <c r="I194" s="30"/>
      <c r="J194" s="31"/>
      <c r="K194" s="30"/>
      <c r="L194" s="31"/>
      <c r="M194" s="30"/>
      <c r="N194" s="31"/>
      <c r="O194" s="30"/>
      <c r="P194" s="31"/>
      <c r="Q194" s="30"/>
      <c r="R194" s="31"/>
      <c r="S194" s="30"/>
      <c r="T194" s="31"/>
      <c r="U194" s="101"/>
      <c r="V194" s="31"/>
      <c r="W194" s="101"/>
      <c r="X194" s="31"/>
      <c r="Y194" s="101"/>
      <c r="Z194" s="31"/>
      <c r="AA194" s="101"/>
      <c r="AB194" s="31"/>
      <c r="AC194" s="101"/>
      <c r="AD194" s="31"/>
      <c r="AE194" s="97"/>
      <c r="AF194" s="98"/>
      <c r="AG194" s="97"/>
      <c r="AH194" s="98"/>
      <c r="AI194" s="97"/>
      <c r="AJ194" s="98"/>
      <c r="AK194" s="97"/>
      <c r="AL194" s="98"/>
      <c r="AM194" s="97"/>
      <c r="AN194" s="98"/>
      <c r="AO194" s="136"/>
      <c r="AP194" s="137"/>
      <c r="AQ194" s="39"/>
      <c r="AR194" s="36"/>
      <c r="AS194" s="65"/>
      <c r="AT194" s="66"/>
      <c r="AU194" s="65"/>
      <c r="AV194" s="66"/>
      <c r="AW194" s="107"/>
      <c r="AX194" s="108"/>
      <c r="AY194" s="58"/>
      <c r="AZ194" s="31"/>
      <c r="BA194" s="30"/>
      <c r="BB194" s="31"/>
      <c r="BC194" s="58"/>
      <c r="BD194" s="31"/>
      <c r="BE194" s="58"/>
      <c r="BF194" s="31"/>
      <c r="BG194" s="58"/>
      <c r="BH194" s="31"/>
      <c r="BI194" s="58"/>
      <c r="BJ194" s="31"/>
      <c r="BK194" s="58"/>
      <c r="BL194" s="31"/>
      <c r="BM194" s="58"/>
      <c r="BN194" s="31"/>
      <c r="BO194" s="58"/>
      <c r="BP194" s="31"/>
      <c r="BQ194" s="30"/>
      <c r="BR194" s="31"/>
      <c r="BS194" s="58"/>
      <c r="BT194" s="31"/>
      <c r="BU194" s="58"/>
      <c r="BV194" s="31"/>
      <c r="BW194" s="107"/>
      <c r="BX194" s="108"/>
      <c r="BY194" s="107"/>
      <c r="BZ194" s="108"/>
      <c r="CA194" s="76"/>
      <c r="CB194" s="77"/>
      <c r="CC194" s="76"/>
      <c r="CD194" s="77"/>
      <c r="CE194" s="76"/>
      <c r="CF194" s="77"/>
      <c r="CG194" s="76"/>
      <c r="CH194" s="77"/>
      <c r="CI194" s="76"/>
      <c r="CJ194" s="77"/>
      <c r="CK194" s="113"/>
      <c r="CL194" s="112"/>
      <c r="CM194" s="113"/>
      <c r="CN194" s="112"/>
      <c r="CO194" s="113"/>
      <c r="CP194" s="112"/>
      <c r="CQ194" s="97"/>
      <c r="CR194" s="98"/>
      <c r="CS194" s="118"/>
      <c r="CT194" s="117"/>
      <c r="CU194" s="86"/>
      <c r="CV194" s="87"/>
      <c r="CW194" s="132"/>
      <c r="CX194" s="31"/>
      <c r="CY194" s="132"/>
      <c r="CZ194" s="31"/>
      <c r="DA194" s="132"/>
      <c r="DB194" s="31"/>
      <c r="DC194" s="132"/>
      <c r="DD194" s="31"/>
      <c r="DE194" s="132"/>
      <c r="DF194" s="31"/>
      <c r="DG194" s="132"/>
      <c r="DH194" s="31"/>
      <c r="DI194" s="55"/>
      <c r="DJ194" s="56"/>
      <c r="DK194" s="55"/>
      <c r="DL194" s="56"/>
      <c r="DM194" s="58"/>
      <c r="DN194" s="31"/>
      <c r="DO194" s="58"/>
      <c r="DP194" s="31"/>
      <c r="DQ194" s="58"/>
      <c r="DR194" s="31"/>
      <c r="DS194" s="58"/>
      <c r="DT194" s="31"/>
      <c r="DU194" s="193">
        <f>SUM(E194:DT194)</f>
        <v>0</v>
      </c>
      <c r="DV194" s="194"/>
      <c r="DW194" s="193"/>
      <c r="DX194" s="194"/>
      <c r="DY194" s="23"/>
      <c r="DZ194" s="23"/>
      <c r="EA194" s="3"/>
      <c r="EB194" s="5" t="str">
        <f t="shared" si="5"/>
        <v/>
      </c>
      <c r="EC194" s="1"/>
      <c r="ED194" s="3"/>
      <c r="EE194" s="3"/>
    </row>
    <row r="195" spans="1:135" s="24" customFormat="1" ht="12" hidden="1" customHeight="1" x14ac:dyDescent="0.2">
      <c r="A195" s="170"/>
      <c r="B195" s="169"/>
      <c r="C195" s="22"/>
      <c r="D195" s="7" t="s">
        <v>19</v>
      </c>
      <c r="E195" s="30"/>
      <c r="F195" s="31"/>
      <c r="G195" s="30"/>
      <c r="H195" s="31"/>
      <c r="I195" s="30"/>
      <c r="J195" s="31"/>
      <c r="K195" s="30"/>
      <c r="L195" s="31"/>
      <c r="M195" s="30"/>
      <c r="N195" s="31"/>
      <c r="O195" s="30"/>
      <c r="P195" s="31"/>
      <c r="Q195" s="30"/>
      <c r="R195" s="31"/>
      <c r="S195" s="30"/>
      <c r="T195" s="31"/>
      <c r="U195" s="101"/>
      <c r="V195" s="31"/>
      <c r="W195" s="101"/>
      <c r="X195" s="31"/>
      <c r="Y195" s="101"/>
      <c r="Z195" s="31"/>
      <c r="AA195" s="101"/>
      <c r="AB195" s="31"/>
      <c r="AC195" s="101"/>
      <c r="AD195" s="31"/>
      <c r="AE195" s="97"/>
      <c r="AF195" s="98"/>
      <c r="AG195" s="97"/>
      <c r="AH195" s="98"/>
      <c r="AI195" s="97"/>
      <c r="AJ195" s="98"/>
      <c r="AK195" s="97"/>
      <c r="AL195" s="98"/>
      <c r="AM195" s="97"/>
      <c r="AN195" s="98"/>
      <c r="AO195" s="136"/>
      <c r="AP195" s="137"/>
      <c r="AQ195" s="39"/>
      <c r="AR195" s="36"/>
      <c r="AS195" s="65"/>
      <c r="AT195" s="66"/>
      <c r="AU195" s="65"/>
      <c r="AV195" s="66"/>
      <c r="AW195" s="107"/>
      <c r="AX195" s="108"/>
      <c r="AY195" s="58"/>
      <c r="AZ195" s="31"/>
      <c r="BA195" s="30"/>
      <c r="BB195" s="31"/>
      <c r="BC195" s="58"/>
      <c r="BD195" s="31"/>
      <c r="BE195" s="58"/>
      <c r="BF195" s="31"/>
      <c r="BG195" s="58"/>
      <c r="BH195" s="31"/>
      <c r="BI195" s="58"/>
      <c r="BJ195" s="31"/>
      <c r="BK195" s="58"/>
      <c r="BL195" s="31"/>
      <c r="BM195" s="58"/>
      <c r="BN195" s="31"/>
      <c r="BO195" s="58"/>
      <c r="BP195" s="31"/>
      <c r="BQ195" s="30"/>
      <c r="BR195" s="31"/>
      <c r="BS195" s="58"/>
      <c r="BT195" s="31"/>
      <c r="BU195" s="58"/>
      <c r="BV195" s="31"/>
      <c r="BW195" s="107"/>
      <c r="BX195" s="108"/>
      <c r="BY195" s="107"/>
      <c r="BZ195" s="108"/>
      <c r="CA195" s="76"/>
      <c r="CB195" s="77"/>
      <c r="CC195" s="76"/>
      <c r="CD195" s="77"/>
      <c r="CE195" s="76"/>
      <c r="CF195" s="77"/>
      <c r="CG195" s="76"/>
      <c r="CH195" s="77"/>
      <c r="CI195" s="76"/>
      <c r="CJ195" s="77"/>
      <c r="CK195" s="113"/>
      <c r="CL195" s="112"/>
      <c r="CM195" s="113"/>
      <c r="CN195" s="112"/>
      <c r="CO195" s="113"/>
      <c r="CP195" s="112"/>
      <c r="CQ195" s="97"/>
      <c r="CR195" s="98"/>
      <c r="CS195" s="118"/>
      <c r="CT195" s="117"/>
      <c r="CU195" s="86"/>
      <c r="CV195" s="87"/>
      <c r="CW195" s="132"/>
      <c r="CX195" s="31"/>
      <c r="CY195" s="132"/>
      <c r="CZ195" s="31"/>
      <c r="DA195" s="132"/>
      <c r="DB195" s="31"/>
      <c r="DC195" s="132"/>
      <c r="DD195" s="31"/>
      <c r="DE195" s="132"/>
      <c r="DF195" s="31"/>
      <c r="DG195" s="132"/>
      <c r="DH195" s="31"/>
      <c r="DI195" s="55"/>
      <c r="DJ195" s="56"/>
      <c r="DK195" s="55"/>
      <c r="DL195" s="56"/>
      <c r="DM195" s="58"/>
      <c r="DN195" s="31"/>
      <c r="DO195" s="58"/>
      <c r="DP195" s="31"/>
      <c r="DQ195" s="58"/>
      <c r="DR195" s="31"/>
      <c r="DS195" s="58"/>
      <c r="DT195" s="31"/>
      <c r="DU195" s="193"/>
      <c r="DV195" s="194"/>
      <c r="DW195" s="193">
        <f>SUM(E195:DT195)</f>
        <v>0</v>
      </c>
      <c r="DX195" s="194"/>
      <c r="DY195" s="23"/>
      <c r="DZ195" s="23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4" customFormat="1" ht="12" hidden="1" customHeight="1" x14ac:dyDescent="0.2">
      <c r="A196" s="168"/>
      <c r="B196" s="168"/>
      <c r="C196" s="22"/>
      <c r="D196" s="7" t="s">
        <v>18</v>
      </c>
      <c r="E196" s="30"/>
      <c r="F196" s="31"/>
      <c r="G196" s="30"/>
      <c r="H196" s="31"/>
      <c r="I196" s="30"/>
      <c r="J196" s="31"/>
      <c r="K196" s="30"/>
      <c r="L196" s="31"/>
      <c r="M196" s="30"/>
      <c r="N196" s="31"/>
      <c r="O196" s="30"/>
      <c r="P196" s="31"/>
      <c r="Q196" s="30"/>
      <c r="R196" s="31"/>
      <c r="S196" s="30"/>
      <c r="T196" s="31"/>
      <c r="U196" s="101"/>
      <c r="V196" s="31"/>
      <c r="W196" s="101"/>
      <c r="X196" s="31"/>
      <c r="Y196" s="101"/>
      <c r="Z196" s="31"/>
      <c r="AA196" s="101"/>
      <c r="AB196" s="31"/>
      <c r="AC196" s="101"/>
      <c r="AD196" s="31"/>
      <c r="AE196" s="97"/>
      <c r="AF196" s="98"/>
      <c r="AG196" s="97"/>
      <c r="AH196" s="98"/>
      <c r="AI196" s="97"/>
      <c r="AJ196" s="98"/>
      <c r="AK196" s="97"/>
      <c r="AL196" s="98"/>
      <c r="AM196" s="97"/>
      <c r="AN196" s="98"/>
      <c r="AO196" s="136"/>
      <c r="AP196" s="137"/>
      <c r="AQ196" s="39"/>
      <c r="AR196" s="36"/>
      <c r="AS196" s="65"/>
      <c r="AT196" s="66"/>
      <c r="AU196" s="65"/>
      <c r="AV196" s="66"/>
      <c r="AW196" s="107"/>
      <c r="AX196" s="108"/>
      <c r="AY196" s="58"/>
      <c r="AZ196" s="31"/>
      <c r="BA196" s="30"/>
      <c r="BB196" s="31"/>
      <c r="BC196" s="58"/>
      <c r="BD196" s="31"/>
      <c r="BE196" s="58"/>
      <c r="BF196" s="31"/>
      <c r="BG196" s="58"/>
      <c r="BH196" s="31"/>
      <c r="BI196" s="58"/>
      <c r="BJ196" s="31"/>
      <c r="BK196" s="58"/>
      <c r="BL196" s="31"/>
      <c r="BM196" s="58"/>
      <c r="BN196" s="31"/>
      <c r="BO196" s="58"/>
      <c r="BP196" s="31"/>
      <c r="BQ196" s="30"/>
      <c r="BR196" s="31"/>
      <c r="BS196" s="58"/>
      <c r="BT196" s="31"/>
      <c r="BU196" s="58"/>
      <c r="BV196" s="31"/>
      <c r="BW196" s="107"/>
      <c r="BX196" s="108"/>
      <c r="BY196" s="107"/>
      <c r="BZ196" s="108"/>
      <c r="CA196" s="76"/>
      <c r="CB196" s="77"/>
      <c r="CC196" s="76"/>
      <c r="CD196" s="77"/>
      <c r="CE196" s="76"/>
      <c r="CF196" s="77"/>
      <c r="CG196" s="76"/>
      <c r="CH196" s="77"/>
      <c r="CI196" s="76"/>
      <c r="CJ196" s="77"/>
      <c r="CK196" s="113"/>
      <c r="CL196" s="112"/>
      <c r="CM196" s="113"/>
      <c r="CN196" s="112"/>
      <c r="CO196" s="113"/>
      <c r="CP196" s="112"/>
      <c r="CQ196" s="97"/>
      <c r="CR196" s="98"/>
      <c r="CS196" s="118"/>
      <c r="CT196" s="117"/>
      <c r="CU196" s="86"/>
      <c r="CV196" s="87"/>
      <c r="CW196" s="132"/>
      <c r="CX196" s="31"/>
      <c r="CY196" s="132"/>
      <c r="CZ196" s="31"/>
      <c r="DA196" s="132"/>
      <c r="DB196" s="31"/>
      <c r="DC196" s="132"/>
      <c r="DD196" s="31"/>
      <c r="DE196" s="132"/>
      <c r="DF196" s="31"/>
      <c r="DG196" s="132"/>
      <c r="DH196" s="31"/>
      <c r="DI196" s="55"/>
      <c r="DJ196" s="56"/>
      <c r="DK196" s="55"/>
      <c r="DL196" s="56"/>
      <c r="DM196" s="58"/>
      <c r="DN196" s="31"/>
      <c r="DO196" s="58"/>
      <c r="DP196" s="31"/>
      <c r="DQ196" s="58"/>
      <c r="DR196" s="31"/>
      <c r="DS196" s="58"/>
      <c r="DT196" s="31"/>
      <c r="DU196" s="193">
        <f>SUM(E196:DT196)</f>
        <v>0</v>
      </c>
      <c r="DV196" s="194"/>
      <c r="DW196" s="193"/>
      <c r="DX196" s="194"/>
      <c r="DY196" s="23"/>
      <c r="DZ196" s="23"/>
      <c r="EA196" s="3"/>
      <c r="EB196" s="5" t="str">
        <f t="shared" si="5"/>
        <v/>
      </c>
      <c r="EC196" s="1"/>
      <c r="ED196" s="3"/>
      <c r="EE196" s="3"/>
    </row>
    <row r="197" spans="1:135" s="24" customFormat="1" ht="12" hidden="1" customHeight="1" x14ac:dyDescent="0.2">
      <c r="A197" s="170"/>
      <c r="B197" s="169"/>
      <c r="C197" s="22"/>
      <c r="D197" s="7" t="s">
        <v>19</v>
      </c>
      <c r="E197" s="30"/>
      <c r="F197" s="31"/>
      <c r="G197" s="30"/>
      <c r="H197" s="31"/>
      <c r="I197" s="30"/>
      <c r="J197" s="31"/>
      <c r="K197" s="30"/>
      <c r="L197" s="31"/>
      <c r="M197" s="30"/>
      <c r="N197" s="31"/>
      <c r="O197" s="30"/>
      <c r="P197" s="31"/>
      <c r="Q197" s="30"/>
      <c r="R197" s="31"/>
      <c r="S197" s="30"/>
      <c r="T197" s="31"/>
      <c r="U197" s="101"/>
      <c r="V197" s="31"/>
      <c r="W197" s="101"/>
      <c r="X197" s="31"/>
      <c r="Y197" s="101"/>
      <c r="Z197" s="31"/>
      <c r="AA197" s="101"/>
      <c r="AB197" s="31"/>
      <c r="AC197" s="101"/>
      <c r="AD197" s="31"/>
      <c r="AE197" s="97"/>
      <c r="AF197" s="98"/>
      <c r="AG197" s="97"/>
      <c r="AH197" s="98"/>
      <c r="AI197" s="97"/>
      <c r="AJ197" s="98"/>
      <c r="AK197" s="97"/>
      <c r="AL197" s="98"/>
      <c r="AM197" s="97"/>
      <c r="AN197" s="98"/>
      <c r="AO197" s="136"/>
      <c r="AP197" s="137"/>
      <c r="AQ197" s="39"/>
      <c r="AR197" s="36"/>
      <c r="AS197" s="65"/>
      <c r="AT197" s="66"/>
      <c r="AU197" s="65"/>
      <c r="AV197" s="66"/>
      <c r="AW197" s="107"/>
      <c r="AX197" s="108"/>
      <c r="AY197" s="58"/>
      <c r="AZ197" s="31"/>
      <c r="BA197" s="30"/>
      <c r="BB197" s="31"/>
      <c r="BC197" s="58"/>
      <c r="BD197" s="31"/>
      <c r="BE197" s="58"/>
      <c r="BF197" s="31"/>
      <c r="BG197" s="58"/>
      <c r="BH197" s="31"/>
      <c r="BI197" s="58"/>
      <c r="BJ197" s="31"/>
      <c r="BK197" s="58"/>
      <c r="BL197" s="31"/>
      <c r="BM197" s="58"/>
      <c r="BN197" s="31"/>
      <c r="BO197" s="58"/>
      <c r="BP197" s="31"/>
      <c r="BQ197" s="30"/>
      <c r="BR197" s="31"/>
      <c r="BS197" s="58"/>
      <c r="BT197" s="31"/>
      <c r="BU197" s="58"/>
      <c r="BV197" s="31"/>
      <c r="BW197" s="107"/>
      <c r="BX197" s="108"/>
      <c r="BY197" s="107"/>
      <c r="BZ197" s="108"/>
      <c r="CA197" s="76"/>
      <c r="CB197" s="77"/>
      <c r="CC197" s="76"/>
      <c r="CD197" s="77"/>
      <c r="CE197" s="76"/>
      <c r="CF197" s="77"/>
      <c r="CG197" s="76"/>
      <c r="CH197" s="77"/>
      <c r="CI197" s="76"/>
      <c r="CJ197" s="77"/>
      <c r="CK197" s="113"/>
      <c r="CL197" s="112"/>
      <c r="CM197" s="113"/>
      <c r="CN197" s="112"/>
      <c r="CO197" s="113"/>
      <c r="CP197" s="112"/>
      <c r="CQ197" s="97"/>
      <c r="CR197" s="98"/>
      <c r="CS197" s="118"/>
      <c r="CT197" s="117"/>
      <c r="CU197" s="86"/>
      <c r="CV197" s="87"/>
      <c r="CW197" s="132"/>
      <c r="CX197" s="31"/>
      <c r="CY197" s="132"/>
      <c r="CZ197" s="31"/>
      <c r="DA197" s="132"/>
      <c r="DB197" s="31"/>
      <c r="DC197" s="132"/>
      <c r="DD197" s="31"/>
      <c r="DE197" s="132"/>
      <c r="DF197" s="31"/>
      <c r="DG197" s="132"/>
      <c r="DH197" s="31"/>
      <c r="DI197" s="55"/>
      <c r="DJ197" s="56"/>
      <c r="DK197" s="55"/>
      <c r="DL197" s="56"/>
      <c r="DM197" s="58"/>
      <c r="DN197" s="31"/>
      <c r="DO197" s="58"/>
      <c r="DP197" s="31"/>
      <c r="DQ197" s="58"/>
      <c r="DR197" s="31"/>
      <c r="DS197" s="58"/>
      <c r="DT197" s="31"/>
      <c r="DU197" s="193"/>
      <c r="DV197" s="194"/>
      <c r="DW197" s="193">
        <f>SUM(E197:DT197)</f>
        <v>0</v>
      </c>
      <c r="DX197" s="194"/>
      <c r="DY197" s="23"/>
      <c r="DZ197" s="23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4" customFormat="1" ht="12.75" hidden="1" customHeight="1" x14ac:dyDescent="0.2">
      <c r="A198" s="168"/>
      <c r="B198" s="168"/>
      <c r="C198" s="22"/>
      <c r="D198" s="7" t="s">
        <v>18</v>
      </c>
      <c r="E198" s="30"/>
      <c r="F198" s="31"/>
      <c r="G198" s="30"/>
      <c r="H198" s="31"/>
      <c r="I198" s="30"/>
      <c r="J198" s="31"/>
      <c r="K198" s="30"/>
      <c r="L198" s="31"/>
      <c r="M198" s="30"/>
      <c r="N198" s="31"/>
      <c r="O198" s="30"/>
      <c r="P198" s="31"/>
      <c r="Q198" s="30"/>
      <c r="R198" s="31"/>
      <c r="S198" s="30"/>
      <c r="T198" s="31"/>
      <c r="U198" s="101"/>
      <c r="V198" s="31"/>
      <c r="W198" s="101"/>
      <c r="X198" s="31"/>
      <c r="Y198" s="101"/>
      <c r="Z198" s="31"/>
      <c r="AA198" s="101"/>
      <c r="AB198" s="31"/>
      <c r="AC198" s="101"/>
      <c r="AD198" s="31"/>
      <c r="AE198" s="97"/>
      <c r="AF198" s="98"/>
      <c r="AG198" s="97"/>
      <c r="AH198" s="98"/>
      <c r="AI198" s="97"/>
      <c r="AJ198" s="98"/>
      <c r="AK198" s="97"/>
      <c r="AL198" s="98"/>
      <c r="AM198" s="97"/>
      <c r="AN198" s="98"/>
      <c r="AO198" s="136"/>
      <c r="AP198" s="137"/>
      <c r="AQ198" s="39"/>
      <c r="AR198" s="36"/>
      <c r="AS198" s="65"/>
      <c r="AT198" s="66"/>
      <c r="AU198" s="65"/>
      <c r="AV198" s="66"/>
      <c r="AW198" s="107"/>
      <c r="AX198" s="108"/>
      <c r="AY198" s="58"/>
      <c r="AZ198" s="31"/>
      <c r="BA198" s="30"/>
      <c r="BB198" s="31"/>
      <c r="BC198" s="58"/>
      <c r="BD198" s="31"/>
      <c r="BE198" s="58"/>
      <c r="BF198" s="31"/>
      <c r="BG198" s="58"/>
      <c r="BH198" s="31"/>
      <c r="BI198" s="58"/>
      <c r="BJ198" s="31"/>
      <c r="BK198" s="58"/>
      <c r="BL198" s="31"/>
      <c r="BM198" s="58"/>
      <c r="BN198" s="31"/>
      <c r="BO198" s="58"/>
      <c r="BP198" s="31"/>
      <c r="BQ198" s="30"/>
      <c r="BR198" s="31"/>
      <c r="BS198" s="58"/>
      <c r="BT198" s="31"/>
      <c r="BU198" s="58"/>
      <c r="BV198" s="31"/>
      <c r="BW198" s="107"/>
      <c r="BX198" s="108"/>
      <c r="BY198" s="107"/>
      <c r="BZ198" s="108"/>
      <c r="CA198" s="76"/>
      <c r="CB198" s="77"/>
      <c r="CC198" s="76"/>
      <c r="CD198" s="77"/>
      <c r="CE198" s="76"/>
      <c r="CF198" s="77"/>
      <c r="CG198" s="76"/>
      <c r="CH198" s="77"/>
      <c r="CI198" s="76"/>
      <c r="CJ198" s="77"/>
      <c r="CK198" s="113"/>
      <c r="CL198" s="112"/>
      <c r="CM198" s="113"/>
      <c r="CN198" s="112"/>
      <c r="CO198" s="113"/>
      <c r="CP198" s="112"/>
      <c r="CQ198" s="97"/>
      <c r="CR198" s="98"/>
      <c r="CS198" s="118"/>
      <c r="CT198" s="117"/>
      <c r="CU198" s="86"/>
      <c r="CV198" s="87"/>
      <c r="CW198" s="132"/>
      <c r="CX198" s="31"/>
      <c r="CY198" s="132"/>
      <c r="CZ198" s="31"/>
      <c r="DA198" s="132"/>
      <c r="DB198" s="31"/>
      <c r="DC198" s="132"/>
      <c r="DD198" s="31"/>
      <c r="DE198" s="132"/>
      <c r="DF198" s="31"/>
      <c r="DG198" s="132"/>
      <c r="DH198" s="31"/>
      <c r="DI198" s="55"/>
      <c r="DJ198" s="56"/>
      <c r="DK198" s="55"/>
      <c r="DL198" s="56"/>
      <c r="DM198" s="58"/>
      <c r="DN198" s="31"/>
      <c r="DO198" s="58"/>
      <c r="DP198" s="31"/>
      <c r="DQ198" s="58"/>
      <c r="DR198" s="31"/>
      <c r="DS198" s="58"/>
      <c r="DT198" s="31"/>
      <c r="DU198" s="193">
        <f>SUM(E198:DT198)</f>
        <v>0</v>
      </c>
      <c r="DV198" s="194"/>
      <c r="DW198" s="193"/>
      <c r="DX198" s="194"/>
      <c r="DY198" s="23"/>
      <c r="DZ198" s="23"/>
      <c r="EA198" s="3"/>
      <c r="EB198" s="5" t="str">
        <f t="shared" si="5"/>
        <v/>
      </c>
      <c r="EC198" s="1"/>
      <c r="ED198" s="3"/>
      <c r="EE198" s="3"/>
    </row>
    <row r="199" spans="1:135" s="24" customFormat="1" ht="12" hidden="1" customHeight="1" x14ac:dyDescent="0.2">
      <c r="A199" s="170"/>
      <c r="B199" s="169"/>
      <c r="C199" s="22"/>
      <c r="D199" s="7" t="s">
        <v>19</v>
      </c>
      <c r="E199" s="30"/>
      <c r="F199" s="31"/>
      <c r="G199" s="30"/>
      <c r="H199" s="31"/>
      <c r="I199" s="30"/>
      <c r="J199" s="31"/>
      <c r="K199" s="30"/>
      <c r="L199" s="31"/>
      <c r="M199" s="30"/>
      <c r="N199" s="31"/>
      <c r="O199" s="30"/>
      <c r="P199" s="31"/>
      <c r="Q199" s="30"/>
      <c r="R199" s="31"/>
      <c r="S199" s="30"/>
      <c r="T199" s="31"/>
      <c r="U199" s="101"/>
      <c r="V199" s="31"/>
      <c r="W199" s="101"/>
      <c r="X199" s="31"/>
      <c r="Y199" s="101"/>
      <c r="Z199" s="31"/>
      <c r="AA199" s="101"/>
      <c r="AB199" s="31"/>
      <c r="AC199" s="101"/>
      <c r="AD199" s="31"/>
      <c r="AE199" s="97"/>
      <c r="AF199" s="98"/>
      <c r="AG199" s="97"/>
      <c r="AH199" s="98"/>
      <c r="AI199" s="97"/>
      <c r="AJ199" s="98"/>
      <c r="AK199" s="97"/>
      <c r="AL199" s="98"/>
      <c r="AM199" s="97"/>
      <c r="AN199" s="98"/>
      <c r="AO199" s="136"/>
      <c r="AP199" s="137"/>
      <c r="AQ199" s="39"/>
      <c r="AR199" s="36"/>
      <c r="AS199" s="65"/>
      <c r="AT199" s="66"/>
      <c r="AU199" s="65"/>
      <c r="AV199" s="66"/>
      <c r="AW199" s="107"/>
      <c r="AX199" s="108"/>
      <c r="AY199" s="58"/>
      <c r="AZ199" s="31"/>
      <c r="BA199" s="30"/>
      <c r="BB199" s="31"/>
      <c r="BC199" s="58"/>
      <c r="BD199" s="31"/>
      <c r="BE199" s="58"/>
      <c r="BF199" s="31"/>
      <c r="BG199" s="58"/>
      <c r="BH199" s="31"/>
      <c r="BI199" s="58"/>
      <c r="BJ199" s="31"/>
      <c r="BK199" s="58"/>
      <c r="BL199" s="31"/>
      <c r="BM199" s="58"/>
      <c r="BN199" s="31"/>
      <c r="BO199" s="58"/>
      <c r="BP199" s="31"/>
      <c r="BQ199" s="30"/>
      <c r="BR199" s="31"/>
      <c r="BS199" s="58"/>
      <c r="BT199" s="31"/>
      <c r="BU199" s="58"/>
      <c r="BV199" s="31"/>
      <c r="BW199" s="107"/>
      <c r="BX199" s="108"/>
      <c r="BY199" s="107"/>
      <c r="BZ199" s="108"/>
      <c r="CA199" s="76"/>
      <c r="CB199" s="77"/>
      <c r="CC199" s="76"/>
      <c r="CD199" s="77"/>
      <c r="CE199" s="76"/>
      <c r="CF199" s="77"/>
      <c r="CG199" s="76"/>
      <c r="CH199" s="77"/>
      <c r="CI199" s="76"/>
      <c r="CJ199" s="77"/>
      <c r="CK199" s="113"/>
      <c r="CL199" s="112"/>
      <c r="CM199" s="113"/>
      <c r="CN199" s="112"/>
      <c r="CO199" s="113"/>
      <c r="CP199" s="112"/>
      <c r="CQ199" s="97"/>
      <c r="CR199" s="98"/>
      <c r="CS199" s="118"/>
      <c r="CT199" s="117"/>
      <c r="CU199" s="86"/>
      <c r="CV199" s="87"/>
      <c r="CW199" s="132"/>
      <c r="CX199" s="31"/>
      <c r="CY199" s="132"/>
      <c r="CZ199" s="31"/>
      <c r="DA199" s="132"/>
      <c r="DB199" s="31"/>
      <c r="DC199" s="132"/>
      <c r="DD199" s="31"/>
      <c r="DE199" s="132"/>
      <c r="DF199" s="31"/>
      <c r="DG199" s="132"/>
      <c r="DH199" s="31"/>
      <c r="DI199" s="55"/>
      <c r="DJ199" s="56"/>
      <c r="DK199" s="55"/>
      <c r="DL199" s="56"/>
      <c r="DM199" s="58"/>
      <c r="DN199" s="31"/>
      <c r="DO199" s="58"/>
      <c r="DP199" s="31"/>
      <c r="DQ199" s="58"/>
      <c r="DR199" s="31"/>
      <c r="DS199" s="58"/>
      <c r="DT199" s="31"/>
      <c r="DU199" s="193"/>
      <c r="DV199" s="194"/>
      <c r="DW199" s="193">
        <f>SUM(E199:DT199)</f>
        <v>0</v>
      </c>
      <c r="DX199" s="194"/>
      <c r="DY199" s="23"/>
      <c r="DZ199" s="23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4" customFormat="1" ht="12" hidden="1" customHeight="1" x14ac:dyDescent="0.2">
      <c r="A200" s="168"/>
      <c r="B200" s="168"/>
      <c r="C200" s="22"/>
      <c r="D200" s="7" t="s">
        <v>18</v>
      </c>
      <c r="E200" s="30"/>
      <c r="F200" s="31"/>
      <c r="G200" s="30"/>
      <c r="H200" s="31"/>
      <c r="I200" s="30"/>
      <c r="J200" s="31"/>
      <c r="K200" s="30"/>
      <c r="L200" s="31"/>
      <c r="M200" s="30"/>
      <c r="N200" s="31"/>
      <c r="O200" s="30"/>
      <c r="P200" s="31"/>
      <c r="Q200" s="30"/>
      <c r="R200" s="31"/>
      <c r="S200" s="30"/>
      <c r="T200" s="31"/>
      <c r="U200" s="101"/>
      <c r="V200" s="31"/>
      <c r="W200" s="101"/>
      <c r="X200" s="31"/>
      <c r="Y200" s="101"/>
      <c r="Z200" s="31"/>
      <c r="AA200" s="101"/>
      <c r="AB200" s="31"/>
      <c r="AC200" s="101"/>
      <c r="AD200" s="31"/>
      <c r="AE200" s="97"/>
      <c r="AF200" s="98"/>
      <c r="AG200" s="97"/>
      <c r="AH200" s="98"/>
      <c r="AI200" s="97"/>
      <c r="AJ200" s="98"/>
      <c r="AK200" s="97"/>
      <c r="AL200" s="98"/>
      <c r="AM200" s="97"/>
      <c r="AN200" s="98"/>
      <c r="AO200" s="136"/>
      <c r="AP200" s="137"/>
      <c r="AQ200" s="39"/>
      <c r="AR200" s="36"/>
      <c r="AS200" s="65"/>
      <c r="AT200" s="66"/>
      <c r="AU200" s="65"/>
      <c r="AV200" s="66"/>
      <c r="AW200" s="107"/>
      <c r="AX200" s="108"/>
      <c r="AY200" s="58"/>
      <c r="AZ200" s="31"/>
      <c r="BA200" s="30"/>
      <c r="BB200" s="31"/>
      <c r="BC200" s="58"/>
      <c r="BD200" s="31"/>
      <c r="BE200" s="58"/>
      <c r="BF200" s="31"/>
      <c r="BG200" s="58"/>
      <c r="BH200" s="31"/>
      <c r="BI200" s="58"/>
      <c r="BJ200" s="31"/>
      <c r="BK200" s="58"/>
      <c r="BL200" s="31"/>
      <c r="BM200" s="58"/>
      <c r="BN200" s="31"/>
      <c r="BO200" s="58"/>
      <c r="BP200" s="31"/>
      <c r="BQ200" s="30"/>
      <c r="BR200" s="31"/>
      <c r="BS200" s="58"/>
      <c r="BT200" s="31"/>
      <c r="BU200" s="58"/>
      <c r="BV200" s="31"/>
      <c r="BW200" s="107"/>
      <c r="BX200" s="108"/>
      <c r="BY200" s="107"/>
      <c r="BZ200" s="108"/>
      <c r="CA200" s="76"/>
      <c r="CB200" s="77"/>
      <c r="CC200" s="76"/>
      <c r="CD200" s="77"/>
      <c r="CE200" s="76"/>
      <c r="CF200" s="77"/>
      <c r="CG200" s="76"/>
      <c r="CH200" s="77"/>
      <c r="CI200" s="76"/>
      <c r="CJ200" s="77"/>
      <c r="CK200" s="113"/>
      <c r="CL200" s="112"/>
      <c r="CM200" s="113"/>
      <c r="CN200" s="112"/>
      <c r="CO200" s="113"/>
      <c r="CP200" s="112"/>
      <c r="CQ200" s="97"/>
      <c r="CR200" s="98"/>
      <c r="CS200" s="118"/>
      <c r="CT200" s="117"/>
      <c r="CU200" s="86"/>
      <c r="CV200" s="87"/>
      <c r="CW200" s="132"/>
      <c r="CX200" s="31"/>
      <c r="CY200" s="132"/>
      <c r="CZ200" s="31"/>
      <c r="DA200" s="132"/>
      <c r="DB200" s="31"/>
      <c r="DC200" s="132"/>
      <c r="DD200" s="31"/>
      <c r="DE200" s="132"/>
      <c r="DF200" s="31"/>
      <c r="DG200" s="132"/>
      <c r="DH200" s="31"/>
      <c r="DI200" s="55"/>
      <c r="DJ200" s="56"/>
      <c r="DK200" s="55"/>
      <c r="DL200" s="56"/>
      <c r="DM200" s="58"/>
      <c r="DN200" s="31"/>
      <c r="DO200" s="58"/>
      <c r="DP200" s="31"/>
      <c r="DQ200" s="58"/>
      <c r="DR200" s="31"/>
      <c r="DS200" s="58"/>
      <c r="DT200" s="31"/>
      <c r="DU200" s="193">
        <f>SUM(E200:DT200)</f>
        <v>0</v>
      </c>
      <c r="DV200" s="194"/>
      <c r="DW200" s="193"/>
      <c r="DX200" s="194"/>
      <c r="DY200" s="23"/>
      <c r="DZ200" s="23"/>
      <c r="EA200" s="3"/>
      <c r="EB200" s="5" t="str">
        <f t="shared" si="5"/>
        <v/>
      </c>
      <c r="EC200" s="1"/>
      <c r="ED200" s="3"/>
      <c r="EE200" s="3"/>
    </row>
    <row r="201" spans="1:135" s="24" customFormat="1" ht="12" hidden="1" customHeight="1" x14ac:dyDescent="0.2">
      <c r="A201" s="170"/>
      <c r="B201" s="169"/>
      <c r="C201" s="22"/>
      <c r="D201" s="7" t="s">
        <v>19</v>
      </c>
      <c r="E201" s="30"/>
      <c r="F201" s="31"/>
      <c r="G201" s="30"/>
      <c r="H201" s="31"/>
      <c r="I201" s="30"/>
      <c r="J201" s="31"/>
      <c r="K201" s="30"/>
      <c r="L201" s="31"/>
      <c r="M201" s="30"/>
      <c r="N201" s="31"/>
      <c r="O201" s="30"/>
      <c r="P201" s="31"/>
      <c r="Q201" s="30"/>
      <c r="R201" s="31"/>
      <c r="S201" s="30"/>
      <c r="T201" s="31"/>
      <c r="U201" s="101"/>
      <c r="V201" s="31"/>
      <c r="W201" s="101"/>
      <c r="X201" s="31"/>
      <c r="Y201" s="101"/>
      <c r="Z201" s="31"/>
      <c r="AA201" s="101"/>
      <c r="AB201" s="31"/>
      <c r="AC201" s="101"/>
      <c r="AD201" s="31"/>
      <c r="AE201" s="97"/>
      <c r="AF201" s="98"/>
      <c r="AG201" s="97"/>
      <c r="AH201" s="98"/>
      <c r="AI201" s="97"/>
      <c r="AJ201" s="98"/>
      <c r="AK201" s="97"/>
      <c r="AL201" s="98"/>
      <c r="AM201" s="97"/>
      <c r="AN201" s="98"/>
      <c r="AO201" s="136"/>
      <c r="AP201" s="137"/>
      <c r="AQ201" s="39"/>
      <c r="AR201" s="36"/>
      <c r="AS201" s="65"/>
      <c r="AT201" s="66"/>
      <c r="AU201" s="65"/>
      <c r="AV201" s="66"/>
      <c r="AW201" s="107"/>
      <c r="AX201" s="108"/>
      <c r="AY201" s="58"/>
      <c r="AZ201" s="31"/>
      <c r="BA201" s="30"/>
      <c r="BB201" s="31"/>
      <c r="BC201" s="58"/>
      <c r="BD201" s="31"/>
      <c r="BE201" s="58"/>
      <c r="BF201" s="31"/>
      <c r="BG201" s="58"/>
      <c r="BH201" s="31"/>
      <c r="BI201" s="58"/>
      <c r="BJ201" s="31"/>
      <c r="BK201" s="58"/>
      <c r="BL201" s="31"/>
      <c r="BM201" s="58"/>
      <c r="BN201" s="31"/>
      <c r="BO201" s="58"/>
      <c r="BP201" s="31"/>
      <c r="BQ201" s="30"/>
      <c r="BR201" s="31"/>
      <c r="BS201" s="58"/>
      <c r="BT201" s="31"/>
      <c r="BU201" s="58"/>
      <c r="BV201" s="31"/>
      <c r="BW201" s="107"/>
      <c r="BX201" s="108"/>
      <c r="BY201" s="107"/>
      <c r="BZ201" s="108"/>
      <c r="CA201" s="76"/>
      <c r="CB201" s="77"/>
      <c r="CC201" s="76"/>
      <c r="CD201" s="77"/>
      <c r="CE201" s="76"/>
      <c r="CF201" s="77"/>
      <c r="CG201" s="76"/>
      <c r="CH201" s="77"/>
      <c r="CI201" s="76"/>
      <c r="CJ201" s="77"/>
      <c r="CK201" s="113"/>
      <c r="CL201" s="112"/>
      <c r="CM201" s="113"/>
      <c r="CN201" s="112"/>
      <c r="CO201" s="113"/>
      <c r="CP201" s="112"/>
      <c r="CQ201" s="97"/>
      <c r="CR201" s="98"/>
      <c r="CS201" s="118"/>
      <c r="CT201" s="117"/>
      <c r="CU201" s="86"/>
      <c r="CV201" s="87"/>
      <c r="CW201" s="132"/>
      <c r="CX201" s="31"/>
      <c r="CY201" s="132"/>
      <c r="CZ201" s="31"/>
      <c r="DA201" s="132"/>
      <c r="DB201" s="31"/>
      <c r="DC201" s="132"/>
      <c r="DD201" s="31"/>
      <c r="DE201" s="132"/>
      <c r="DF201" s="31"/>
      <c r="DG201" s="132"/>
      <c r="DH201" s="31"/>
      <c r="DI201" s="55"/>
      <c r="DJ201" s="56"/>
      <c r="DK201" s="55"/>
      <c r="DL201" s="56"/>
      <c r="DM201" s="58"/>
      <c r="DN201" s="31"/>
      <c r="DO201" s="58"/>
      <c r="DP201" s="31"/>
      <c r="DQ201" s="58"/>
      <c r="DR201" s="31"/>
      <c r="DS201" s="58"/>
      <c r="DT201" s="31"/>
      <c r="DU201" s="193"/>
      <c r="DV201" s="194"/>
      <c r="DW201" s="193">
        <f>SUM(E201:DT201)</f>
        <v>0</v>
      </c>
      <c r="DX201" s="194"/>
      <c r="DY201" s="23"/>
      <c r="DZ201" s="23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4" customFormat="1" ht="12" hidden="1" customHeight="1" x14ac:dyDescent="0.2">
      <c r="A202" s="168"/>
      <c r="B202" s="168"/>
      <c r="C202" s="22"/>
      <c r="D202" s="7" t="s">
        <v>18</v>
      </c>
      <c r="E202" s="30"/>
      <c r="F202" s="31"/>
      <c r="G202" s="30"/>
      <c r="H202" s="31"/>
      <c r="I202" s="30"/>
      <c r="J202" s="31"/>
      <c r="K202" s="30"/>
      <c r="L202" s="31"/>
      <c r="M202" s="30"/>
      <c r="N202" s="31"/>
      <c r="O202" s="30"/>
      <c r="P202" s="31"/>
      <c r="Q202" s="30"/>
      <c r="R202" s="31"/>
      <c r="S202" s="30"/>
      <c r="T202" s="31"/>
      <c r="U202" s="101"/>
      <c r="V202" s="31"/>
      <c r="W202" s="101"/>
      <c r="X202" s="31"/>
      <c r="Y202" s="101"/>
      <c r="Z202" s="31"/>
      <c r="AA202" s="101"/>
      <c r="AB202" s="31"/>
      <c r="AC202" s="101"/>
      <c r="AD202" s="31"/>
      <c r="AE202" s="97"/>
      <c r="AF202" s="98"/>
      <c r="AG202" s="97"/>
      <c r="AH202" s="98"/>
      <c r="AI202" s="97"/>
      <c r="AJ202" s="98"/>
      <c r="AK202" s="97"/>
      <c r="AL202" s="98"/>
      <c r="AM202" s="97"/>
      <c r="AN202" s="98"/>
      <c r="AO202" s="136"/>
      <c r="AP202" s="137"/>
      <c r="AQ202" s="39"/>
      <c r="AR202" s="36"/>
      <c r="AS202" s="65"/>
      <c r="AT202" s="66"/>
      <c r="AU202" s="65"/>
      <c r="AV202" s="66"/>
      <c r="AW202" s="107"/>
      <c r="AX202" s="108"/>
      <c r="AY202" s="58"/>
      <c r="AZ202" s="31"/>
      <c r="BA202" s="30"/>
      <c r="BB202" s="31"/>
      <c r="BC202" s="58"/>
      <c r="BD202" s="31"/>
      <c r="BE202" s="58"/>
      <c r="BF202" s="31"/>
      <c r="BG202" s="58"/>
      <c r="BH202" s="31"/>
      <c r="BI202" s="58"/>
      <c r="BJ202" s="31"/>
      <c r="BK202" s="58"/>
      <c r="BL202" s="31"/>
      <c r="BM202" s="58"/>
      <c r="BN202" s="31"/>
      <c r="BO202" s="58"/>
      <c r="BP202" s="31"/>
      <c r="BQ202" s="30"/>
      <c r="BR202" s="31"/>
      <c r="BS202" s="58"/>
      <c r="BT202" s="31"/>
      <c r="BU202" s="58"/>
      <c r="BV202" s="31"/>
      <c r="BW202" s="107"/>
      <c r="BX202" s="108"/>
      <c r="BY202" s="107"/>
      <c r="BZ202" s="108"/>
      <c r="CA202" s="76"/>
      <c r="CB202" s="77"/>
      <c r="CC202" s="76"/>
      <c r="CD202" s="77"/>
      <c r="CE202" s="76"/>
      <c r="CF202" s="77"/>
      <c r="CG202" s="76"/>
      <c r="CH202" s="77"/>
      <c r="CI202" s="76"/>
      <c r="CJ202" s="77"/>
      <c r="CK202" s="113"/>
      <c r="CL202" s="112"/>
      <c r="CM202" s="113"/>
      <c r="CN202" s="112"/>
      <c r="CO202" s="113"/>
      <c r="CP202" s="112"/>
      <c r="CQ202" s="97"/>
      <c r="CR202" s="98"/>
      <c r="CS202" s="118"/>
      <c r="CT202" s="117"/>
      <c r="CU202" s="86"/>
      <c r="CV202" s="87"/>
      <c r="CW202" s="132"/>
      <c r="CX202" s="31"/>
      <c r="CY202" s="132"/>
      <c r="CZ202" s="31"/>
      <c r="DA202" s="132"/>
      <c r="DB202" s="31"/>
      <c r="DC202" s="132"/>
      <c r="DD202" s="31"/>
      <c r="DE202" s="132"/>
      <c r="DF202" s="31"/>
      <c r="DG202" s="132"/>
      <c r="DH202" s="31"/>
      <c r="DI202" s="55"/>
      <c r="DJ202" s="56"/>
      <c r="DK202" s="55"/>
      <c r="DL202" s="56"/>
      <c r="DM202" s="58"/>
      <c r="DN202" s="31"/>
      <c r="DO202" s="58"/>
      <c r="DP202" s="31"/>
      <c r="DQ202" s="58"/>
      <c r="DR202" s="31"/>
      <c r="DS202" s="58"/>
      <c r="DT202" s="31"/>
      <c r="DU202" s="193">
        <f>SUM(E202:DT202)</f>
        <v>0</v>
      </c>
      <c r="DV202" s="194"/>
      <c r="DW202" s="193"/>
      <c r="DX202" s="194"/>
      <c r="DY202" s="23"/>
      <c r="DZ202" s="23"/>
      <c r="EA202" s="3"/>
      <c r="EB202" s="5" t="str">
        <f t="shared" si="5"/>
        <v/>
      </c>
      <c r="EC202" s="1"/>
      <c r="ED202" s="3"/>
      <c r="EE202" s="3"/>
    </row>
    <row r="203" spans="1:135" s="24" customFormat="1" ht="12" hidden="1" customHeight="1" x14ac:dyDescent="0.2">
      <c r="A203" s="170"/>
      <c r="B203" s="169"/>
      <c r="C203" s="22"/>
      <c r="D203" s="7" t="s">
        <v>19</v>
      </c>
      <c r="E203" s="30"/>
      <c r="F203" s="31"/>
      <c r="G203" s="30"/>
      <c r="H203" s="31"/>
      <c r="I203" s="30"/>
      <c r="J203" s="31"/>
      <c r="K203" s="30"/>
      <c r="L203" s="31"/>
      <c r="M203" s="30"/>
      <c r="N203" s="31"/>
      <c r="O203" s="30"/>
      <c r="P203" s="31"/>
      <c r="Q203" s="30"/>
      <c r="R203" s="31"/>
      <c r="S203" s="30"/>
      <c r="T203" s="31"/>
      <c r="U203" s="101"/>
      <c r="V203" s="31"/>
      <c r="W203" s="101"/>
      <c r="X203" s="31"/>
      <c r="Y203" s="101"/>
      <c r="Z203" s="31"/>
      <c r="AA203" s="101"/>
      <c r="AB203" s="31"/>
      <c r="AC203" s="101"/>
      <c r="AD203" s="31"/>
      <c r="AE203" s="97"/>
      <c r="AF203" s="98"/>
      <c r="AG203" s="97"/>
      <c r="AH203" s="98"/>
      <c r="AI203" s="97"/>
      <c r="AJ203" s="98"/>
      <c r="AK203" s="97"/>
      <c r="AL203" s="98"/>
      <c r="AM203" s="97"/>
      <c r="AN203" s="98"/>
      <c r="AO203" s="136"/>
      <c r="AP203" s="137"/>
      <c r="AQ203" s="39"/>
      <c r="AR203" s="36"/>
      <c r="AS203" s="65"/>
      <c r="AT203" s="66"/>
      <c r="AU203" s="65"/>
      <c r="AV203" s="66"/>
      <c r="AW203" s="107"/>
      <c r="AX203" s="108"/>
      <c r="AY203" s="58"/>
      <c r="AZ203" s="31"/>
      <c r="BA203" s="30"/>
      <c r="BB203" s="31"/>
      <c r="BC203" s="58"/>
      <c r="BD203" s="31"/>
      <c r="BE203" s="58"/>
      <c r="BF203" s="31"/>
      <c r="BG203" s="58"/>
      <c r="BH203" s="31"/>
      <c r="BI203" s="58"/>
      <c r="BJ203" s="31"/>
      <c r="BK203" s="58"/>
      <c r="BL203" s="31"/>
      <c r="BM203" s="58"/>
      <c r="BN203" s="31"/>
      <c r="BO203" s="58"/>
      <c r="BP203" s="31"/>
      <c r="BQ203" s="30"/>
      <c r="BR203" s="31"/>
      <c r="BS203" s="58"/>
      <c r="BT203" s="31"/>
      <c r="BU203" s="58"/>
      <c r="BV203" s="31"/>
      <c r="BW203" s="107"/>
      <c r="BX203" s="108"/>
      <c r="BY203" s="107"/>
      <c r="BZ203" s="108"/>
      <c r="CA203" s="76"/>
      <c r="CB203" s="77"/>
      <c r="CC203" s="76"/>
      <c r="CD203" s="77"/>
      <c r="CE203" s="76"/>
      <c r="CF203" s="77"/>
      <c r="CG203" s="76"/>
      <c r="CH203" s="77"/>
      <c r="CI203" s="76"/>
      <c r="CJ203" s="77"/>
      <c r="CK203" s="113"/>
      <c r="CL203" s="112"/>
      <c r="CM203" s="113"/>
      <c r="CN203" s="112"/>
      <c r="CO203" s="113"/>
      <c r="CP203" s="112"/>
      <c r="CQ203" s="97"/>
      <c r="CR203" s="98"/>
      <c r="CS203" s="118"/>
      <c r="CT203" s="117"/>
      <c r="CU203" s="86"/>
      <c r="CV203" s="87"/>
      <c r="CW203" s="132"/>
      <c r="CX203" s="31"/>
      <c r="CY203" s="132"/>
      <c r="CZ203" s="31"/>
      <c r="DA203" s="132"/>
      <c r="DB203" s="31"/>
      <c r="DC203" s="132"/>
      <c r="DD203" s="31"/>
      <c r="DE203" s="132"/>
      <c r="DF203" s="31"/>
      <c r="DG203" s="132"/>
      <c r="DH203" s="31"/>
      <c r="DI203" s="55"/>
      <c r="DJ203" s="56"/>
      <c r="DK203" s="55"/>
      <c r="DL203" s="56"/>
      <c r="DM203" s="58"/>
      <c r="DN203" s="31"/>
      <c r="DO203" s="58"/>
      <c r="DP203" s="31"/>
      <c r="DQ203" s="58"/>
      <c r="DR203" s="31"/>
      <c r="DS203" s="58"/>
      <c r="DT203" s="31"/>
      <c r="DU203" s="193"/>
      <c r="DV203" s="194"/>
      <c r="DW203" s="193">
        <f>SUM(E203:DT203)</f>
        <v>0</v>
      </c>
      <c r="DX203" s="194"/>
      <c r="DY203" s="23"/>
      <c r="DZ203" s="23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4" customFormat="1" ht="12" hidden="1" customHeight="1" x14ac:dyDescent="0.2">
      <c r="A204" s="168"/>
      <c r="B204" s="168"/>
      <c r="C204" s="22"/>
      <c r="D204" s="7" t="s">
        <v>18</v>
      </c>
      <c r="E204" s="30"/>
      <c r="F204" s="31"/>
      <c r="G204" s="30"/>
      <c r="H204" s="31"/>
      <c r="I204" s="30"/>
      <c r="J204" s="31"/>
      <c r="K204" s="30"/>
      <c r="L204" s="31"/>
      <c r="M204" s="30"/>
      <c r="N204" s="31"/>
      <c r="O204" s="30"/>
      <c r="P204" s="31"/>
      <c r="Q204" s="30"/>
      <c r="R204" s="31"/>
      <c r="S204" s="30"/>
      <c r="T204" s="31"/>
      <c r="U204" s="101"/>
      <c r="V204" s="31"/>
      <c r="W204" s="101"/>
      <c r="X204" s="31"/>
      <c r="Y204" s="101"/>
      <c r="Z204" s="31"/>
      <c r="AA204" s="101"/>
      <c r="AB204" s="31"/>
      <c r="AC204" s="101"/>
      <c r="AD204" s="31"/>
      <c r="AE204" s="97"/>
      <c r="AF204" s="98"/>
      <c r="AG204" s="97"/>
      <c r="AH204" s="98"/>
      <c r="AI204" s="97"/>
      <c r="AJ204" s="98"/>
      <c r="AK204" s="97"/>
      <c r="AL204" s="98"/>
      <c r="AM204" s="97"/>
      <c r="AN204" s="98"/>
      <c r="AO204" s="136"/>
      <c r="AP204" s="137"/>
      <c r="AQ204" s="39"/>
      <c r="AR204" s="36"/>
      <c r="AS204" s="65"/>
      <c r="AT204" s="66"/>
      <c r="AU204" s="65"/>
      <c r="AV204" s="66"/>
      <c r="AW204" s="107"/>
      <c r="AX204" s="108"/>
      <c r="AY204" s="58"/>
      <c r="AZ204" s="31"/>
      <c r="BA204" s="30"/>
      <c r="BB204" s="31"/>
      <c r="BC204" s="58"/>
      <c r="BD204" s="31"/>
      <c r="BE204" s="58"/>
      <c r="BF204" s="31"/>
      <c r="BG204" s="58"/>
      <c r="BH204" s="31"/>
      <c r="BI204" s="58"/>
      <c r="BJ204" s="31"/>
      <c r="BK204" s="58"/>
      <c r="BL204" s="31"/>
      <c r="BM204" s="58"/>
      <c r="BN204" s="31"/>
      <c r="BO204" s="58"/>
      <c r="BP204" s="31"/>
      <c r="BQ204" s="30"/>
      <c r="BR204" s="31"/>
      <c r="BS204" s="58"/>
      <c r="BT204" s="31"/>
      <c r="BU204" s="58"/>
      <c r="BV204" s="31"/>
      <c r="BW204" s="107"/>
      <c r="BX204" s="108"/>
      <c r="BY204" s="107"/>
      <c r="BZ204" s="108"/>
      <c r="CA204" s="76"/>
      <c r="CB204" s="77"/>
      <c r="CC204" s="76"/>
      <c r="CD204" s="77"/>
      <c r="CE204" s="76"/>
      <c r="CF204" s="77"/>
      <c r="CG204" s="76"/>
      <c r="CH204" s="77"/>
      <c r="CI204" s="76"/>
      <c r="CJ204" s="77"/>
      <c r="CK204" s="113"/>
      <c r="CL204" s="112"/>
      <c r="CM204" s="113"/>
      <c r="CN204" s="112"/>
      <c r="CO204" s="113"/>
      <c r="CP204" s="112"/>
      <c r="CQ204" s="97"/>
      <c r="CR204" s="98"/>
      <c r="CS204" s="118"/>
      <c r="CT204" s="117"/>
      <c r="CU204" s="86"/>
      <c r="CV204" s="87"/>
      <c r="CW204" s="132"/>
      <c r="CX204" s="31"/>
      <c r="CY204" s="132"/>
      <c r="CZ204" s="31"/>
      <c r="DA204" s="132"/>
      <c r="DB204" s="31"/>
      <c r="DC204" s="132"/>
      <c r="DD204" s="31"/>
      <c r="DE204" s="132"/>
      <c r="DF204" s="31"/>
      <c r="DG204" s="132"/>
      <c r="DH204" s="31"/>
      <c r="DI204" s="55"/>
      <c r="DJ204" s="56"/>
      <c r="DK204" s="55"/>
      <c r="DL204" s="56"/>
      <c r="DM204" s="58"/>
      <c r="DN204" s="31"/>
      <c r="DO204" s="58"/>
      <c r="DP204" s="31"/>
      <c r="DQ204" s="58"/>
      <c r="DR204" s="31"/>
      <c r="DS204" s="58"/>
      <c r="DT204" s="31"/>
      <c r="DU204" s="193">
        <f>SUM(E204:DT204)</f>
        <v>0</v>
      </c>
      <c r="DV204" s="194"/>
      <c r="DW204" s="193"/>
      <c r="DX204" s="194"/>
      <c r="DY204" s="23"/>
      <c r="DZ204" s="23"/>
      <c r="EA204" s="3"/>
      <c r="EB204" s="5" t="str">
        <f t="shared" si="5"/>
        <v/>
      </c>
      <c r="EC204" s="1"/>
      <c r="ED204" s="3"/>
      <c r="EE204" s="3"/>
    </row>
    <row r="205" spans="1:135" s="24" customFormat="1" ht="12" hidden="1" customHeight="1" x14ac:dyDescent="0.2">
      <c r="A205" s="170"/>
      <c r="B205" s="169"/>
      <c r="C205" s="22"/>
      <c r="D205" s="7" t="s">
        <v>19</v>
      </c>
      <c r="E205" s="30"/>
      <c r="F205" s="31"/>
      <c r="G205" s="30"/>
      <c r="H205" s="31"/>
      <c r="I205" s="30"/>
      <c r="J205" s="31"/>
      <c r="K205" s="30"/>
      <c r="L205" s="31"/>
      <c r="M205" s="30"/>
      <c r="N205" s="31"/>
      <c r="O205" s="30"/>
      <c r="P205" s="31"/>
      <c r="Q205" s="30"/>
      <c r="R205" s="31"/>
      <c r="S205" s="30"/>
      <c r="T205" s="31"/>
      <c r="U205" s="101"/>
      <c r="V205" s="31"/>
      <c r="W205" s="101"/>
      <c r="X205" s="31"/>
      <c r="Y205" s="101"/>
      <c r="Z205" s="31"/>
      <c r="AA205" s="101"/>
      <c r="AB205" s="31"/>
      <c r="AC205" s="101"/>
      <c r="AD205" s="31"/>
      <c r="AE205" s="97"/>
      <c r="AF205" s="98"/>
      <c r="AG205" s="97"/>
      <c r="AH205" s="98"/>
      <c r="AI205" s="97"/>
      <c r="AJ205" s="98"/>
      <c r="AK205" s="97"/>
      <c r="AL205" s="98"/>
      <c r="AM205" s="97"/>
      <c r="AN205" s="98"/>
      <c r="AO205" s="136"/>
      <c r="AP205" s="137"/>
      <c r="AQ205" s="39"/>
      <c r="AR205" s="36"/>
      <c r="AS205" s="65"/>
      <c r="AT205" s="66"/>
      <c r="AU205" s="65"/>
      <c r="AV205" s="66"/>
      <c r="AW205" s="107"/>
      <c r="AX205" s="108"/>
      <c r="AY205" s="58"/>
      <c r="AZ205" s="31"/>
      <c r="BA205" s="30"/>
      <c r="BB205" s="31"/>
      <c r="BC205" s="58"/>
      <c r="BD205" s="31"/>
      <c r="BE205" s="58"/>
      <c r="BF205" s="31"/>
      <c r="BG205" s="58"/>
      <c r="BH205" s="31"/>
      <c r="BI205" s="58"/>
      <c r="BJ205" s="31"/>
      <c r="BK205" s="58"/>
      <c r="BL205" s="31"/>
      <c r="BM205" s="58"/>
      <c r="BN205" s="31"/>
      <c r="BO205" s="58"/>
      <c r="BP205" s="31"/>
      <c r="BQ205" s="30"/>
      <c r="BR205" s="31"/>
      <c r="BS205" s="58"/>
      <c r="BT205" s="31"/>
      <c r="BU205" s="58"/>
      <c r="BV205" s="31"/>
      <c r="BW205" s="107"/>
      <c r="BX205" s="108"/>
      <c r="BY205" s="107"/>
      <c r="BZ205" s="108"/>
      <c r="CA205" s="76"/>
      <c r="CB205" s="77"/>
      <c r="CC205" s="76"/>
      <c r="CD205" s="77"/>
      <c r="CE205" s="76"/>
      <c r="CF205" s="77"/>
      <c r="CG205" s="76"/>
      <c r="CH205" s="77"/>
      <c r="CI205" s="76"/>
      <c r="CJ205" s="77"/>
      <c r="CK205" s="113"/>
      <c r="CL205" s="112"/>
      <c r="CM205" s="113"/>
      <c r="CN205" s="112"/>
      <c r="CO205" s="113"/>
      <c r="CP205" s="112"/>
      <c r="CQ205" s="97"/>
      <c r="CR205" s="98"/>
      <c r="CS205" s="118"/>
      <c r="CT205" s="117"/>
      <c r="CU205" s="86"/>
      <c r="CV205" s="87"/>
      <c r="CW205" s="132"/>
      <c r="CX205" s="31"/>
      <c r="CY205" s="132"/>
      <c r="CZ205" s="31"/>
      <c r="DA205" s="132"/>
      <c r="DB205" s="31"/>
      <c r="DC205" s="132"/>
      <c r="DD205" s="31"/>
      <c r="DE205" s="132"/>
      <c r="DF205" s="31"/>
      <c r="DG205" s="132"/>
      <c r="DH205" s="31"/>
      <c r="DI205" s="55"/>
      <c r="DJ205" s="56"/>
      <c r="DK205" s="55"/>
      <c r="DL205" s="56"/>
      <c r="DM205" s="58"/>
      <c r="DN205" s="31"/>
      <c r="DO205" s="58"/>
      <c r="DP205" s="31"/>
      <c r="DQ205" s="58"/>
      <c r="DR205" s="31"/>
      <c r="DS205" s="58"/>
      <c r="DT205" s="31"/>
      <c r="DU205" s="193"/>
      <c r="DV205" s="194"/>
      <c r="DW205" s="193">
        <f>SUM(E205:DT205)</f>
        <v>0</v>
      </c>
      <c r="DX205" s="194"/>
      <c r="DY205" s="23"/>
      <c r="DZ205" s="23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4" customFormat="1" ht="12" hidden="1" customHeight="1" x14ac:dyDescent="0.2">
      <c r="A206" s="168"/>
      <c r="B206" s="168"/>
      <c r="C206" s="22"/>
      <c r="D206" s="7" t="s">
        <v>18</v>
      </c>
      <c r="E206" s="30"/>
      <c r="F206" s="31"/>
      <c r="G206" s="30"/>
      <c r="H206" s="31"/>
      <c r="I206" s="30"/>
      <c r="J206" s="31"/>
      <c r="K206" s="30"/>
      <c r="L206" s="31"/>
      <c r="M206" s="30"/>
      <c r="N206" s="31"/>
      <c r="O206" s="30"/>
      <c r="P206" s="31"/>
      <c r="Q206" s="30"/>
      <c r="R206" s="31"/>
      <c r="S206" s="30"/>
      <c r="T206" s="31"/>
      <c r="U206" s="101"/>
      <c r="V206" s="31"/>
      <c r="W206" s="101"/>
      <c r="X206" s="31"/>
      <c r="Y206" s="101"/>
      <c r="Z206" s="31"/>
      <c r="AA206" s="101"/>
      <c r="AB206" s="31"/>
      <c r="AC206" s="101"/>
      <c r="AD206" s="31"/>
      <c r="AE206" s="97"/>
      <c r="AF206" s="98"/>
      <c r="AG206" s="97"/>
      <c r="AH206" s="98"/>
      <c r="AI206" s="97"/>
      <c r="AJ206" s="98"/>
      <c r="AK206" s="97"/>
      <c r="AL206" s="98"/>
      <c r="AM206" s="97"/>
      <c r="AN206" s="98"/>
      <c r="AO206" s="136"/>
      <c r="AP206" s="137"/>
      <c r="AQ206" s="39"/>
      <c r="AR206" s="36"/>
      <c r="AS206" s="65"/>
      <c r="AT206" s="66"/>
      <c r="AU206" s="65"/>
      <c r="AV206" s="66"/>
      <c r="AW206" s="107"/>
      <c r="AX206" s="108"/>
      <c r="AY206" s="58"/>
      <c r="AZ206" s="31"/>
      <c r="BA206" s="30"/>
      <c r="BB206" s="31"/>
      <c r="BC206" s="58"/>
      <c r="BD206" s="31"/>
      <c r="BE206" s="58"/>
      <c r="BF206" s="31"/>
      <c r="BG206" s="58"/>
      <c r="BH206" s="31"/>
      <c r="BI206" s="58"/>
      <c r="BJ206" s="31"/>
      <c r="BK206" s="58"/>
      <c r="BL206" s="31"/>
      <c r="BM206" s="58"/>
      <c r="BN206" s="31"/>
      <c r="BO206" s="58"/>
      <c r="BP206" s="31"/>
      <c r="BQ206" s="30"/>
      <c r="BR206" s="31"/>
      <c r="BS206" s="58"/>
      <c r="BT206" s="31"/>
      <c r="BU206" s="58"/>
      <c r="BV206" s="31"/>
      <c r="BW206" s="107"/>
      <c r="BX206" s="108"/>
      <c r="BY206" s="107"/>
      <c r="BZ206" s="108"/>
      <c r="CA206" s="76"/>
      <c r="CB206" s="77"/>
      <c r="CC206" s="76"/>
      <c r="CD206" s="77"/>
      <c r="CE206" s="76"/>
      <c r="CF206" s="77"/>
      <c r="CG206" s="76"/>
      <c r="CH206" s="77"/>
      <c r="CI206" s="76"/>
      <c r="CJ206" s="77"/>
      <c r="CK206" s="113"/>
      <c r="CL206" s="112"/>
      <c r="CM206" s="113"/>
      <c r="CN206" s="112"/>
      <c r="CO206" s="113"/>
      <c r="CP206" s="112"/>
      <c r="CQ206" s="97"/>
      <c r="CR206" s="98"/>
      <c r="CS206" s="118"/>
      <c r="CT206" s="117"/>
      <c r="CU206" s="86"/>
      <c r="CV206" s="87"/>
      <c r="CW206" s="132"/>
      <c r="CX206" s="31"/>
      <c r="CY206" s="132"/>
      <c r="CZ206" s="31"/>
      <c r="DA206" s="132"/>
      <c r="DB206" s="31"/>
      <c r="DC206" s="132"/>
      <c r="DD206" s="31"/>
      <c r="DE206" s="132"/>
      <c r="DF206" s="31"/>
      <c r="DG206" s="132"/>
      <c r="DH206" s="31"/>
      <c r="DI206" s="55"/>
      <c r="DJ206" s="56"/>
      <c r="DK206" s="55"/>
      <c r="DL206" s="56"/>
      <c r="DM206" s="58"/>
      <c r="DN206" s="31"/>
      <c r="DO206" s="58"/>
      <c r="DP206" s="31"/>
      <c r="DQ206" s="58"/>
      <c r="DR206" s="31"/>
      <c r="DS206" s="58"/>
      <c r="DT206" s="31"/>
      <c r="DU206" s="193">
        <f>SUM(E206:DT206)</f>
        <v>0</v>
      </c>
      <c r="DV206" s="194"/>
      <c r="DW206" s="193"/>
      <c r="DX206" s="194"/>
      <c r="DY206" s="23"/>
      <c r="DZ206" s="23"/>
      <c r="EA206" s="3"/>
      <c r="EB206" s="5" t="str">
        <f t="shared" si="5"/>
        <v/>
      </c>
      <c r="EC206" s="1"/>
      <c r="ED206" s="3"/>
      <c r="EE206" s="3"/>
    </row>
    <row r="207" spans="1:135" s="24" customFormat="1" ht="12" hidden="1" customHeight="1" x14ac:dyDescent="0.2">
      <c r="A207" s="170"/>
      <c r="B207" s="169"/>
      <c r="C207" s="22"/>
      <c r="D207" s="7" t="s">
        <v>19</v>
      </c>
      <c r="E207" s="30"/>
      <c r="F207" s="31"/>
      <c r="G207" s="30"/>
      <c r="H207" s="31"/>
      <c r="I207" s="30"/>
      <c r="J207" s="31"/>
      <c r="K207" s="30"/>
      <c r="L207" s="31"/>
      <c r="M207" s="30"/>
      <c r="N207" s="31"/>
      <c r="O207" s="30"/>
      <c r="P207" s="31"/>
      <c r="Q207" s="30"/>
      <c r="R207" s="31"/>
      <c r="S207" s="30"/>
      <c r="T207" s="31"/>
      <c r="U207" s="101"/>
      <c r="V207" s="31"/>
      <c r="W207" s="101"/>
      <c r="X207" s="31"/>
      <c r="Y207" s="101"/>
      <c r="Z207" s="31"/>
      <c r="AA207" s="101"/>
      <c r="AB207" s="31"/>
      <c r="AC207" s="101"/>
      <c r="AD207" s="31"/>
      <c r="AE207" s="97"/>
      <c r="AF207" s="98"/>
      <c r="AG207" s="97"/>
      <c r="AH207" s="98"/>
      <c r="AI207" s="97"/>
      <c r="AJ207" s="98"/>
      <c r="AK207" s="97"/>
      <c r="AL207" s="98"/>
      <c r="AM207" s="97"/>
      <c r="AN207" s="98"/>
      <c r="AO207" s="136"/>
      <c r="AP207" s="137"/>
      <c r="AQ207" s="39"/>
      <c r="AR207" s="36"/>
      <c r="AS207" s="65"/>
      <c r="AT207" s="66"/>
      <c r="AU207" s="65"/>
      <c r="AV207" s="66"/>
      <c r="AW207" s="107"/>
      <c r="AX207" s="108"/>
      <c r="AY207" s="58"/>
      <c r="AZ207" s="31"/>
      <c r="BA207" s="30"/>
      <c r="BB207" s="31"/>
      <c r="BC207" s="58"/>
      <c r="BD207" s="31"/>
      <c r="BE207" s="58"/>
      <c r="BF207" s="31"/>
      <c r="BG207" s="58"/>
      <c r="BH207" s="31"/>
      <c r="BI207" s="58"/>
      <c r="BJ207" s="31"/>
      <c r="BK207" s="58"/>
      <c r="BL207" s="31"/>
      <c r="BM207" s="58"/>
      <c r="BN207" s="31"/>
      <c r="BO207" s="58"/>
      <c r="BP207" s="31"/>
      <c r="BQ207" s="30"/>
      <c r="BR207" s="31"/>
      <c r="BS207" s="58"/>
      <c r="BT207" s="31"/>
      <c r="BU207" s="58"/>
      <c r="BV207" s="31"/>
      <c r="BW207" s="107"/>
      <c r="BX207" s="108"/>
      <c r="BY207" s="107"/>
      <c r="BZ207" s="108"/>
      <c r="CA207" s="76"/>
      <c r="CB207" s="77"/>
      <c r="CC207" s="76"/>
      <c r="CD207" s="77"/>
      <c r="CE207" s="76"/>
      <c r="CF207" s="77"/>
      <c r="CG207" s="76"/>
      <c r="CH207" s="77"/>
      <c r="CI207" s="76"/>
      <c r="CJ207" s="77"/>
      <c r="CK207" s="113"/>
      <c r="CL207" s="112"/>
      <c r="CM207" s="113"/>
      <c r="CN207" s="112"/>
      <c r="CO207" s="113"/>
      <c r="CP207" s="112"/>
      <c r="CQ207" s="97"/>
      <c r="CR207" s="98"/>
      <c r="CS207" s="118"/>
      <c r="CT207" s="117"/>
      <c r="CU207" s="86"/>
      <c r="CV207" s="87"/>
      <c r="CW207" s="132"/>
      <c r="CX207" s="31"/>
      <c r="CY207" s="132"/>
      <c r="CZ207" s="31"/>
      <c r="DA207" s="132"/>
      <c r="DB207" s="31"/>
      <c r="DC207" s="132"/>
      <c r="DD207" s="31"/>
      <c r="DE207" s="132"/>
      <c r="DF207" s="31"/>
      <c r="DG207" s="132"/>
      <c r="DH207" s="31"/>
      <c r="DI207" s="55"/>
      <c r="DJ207" s="56"/>
      <c r="DK207" s="55"/>
      <c r="DL207" s="56"/>
      <c r="DM207" s="58"/>
      <c r="DN207" s="31"/>
      <c r="DO207" s="58"/>
      <c r="DP207" s="31"/>
      <c r="DQ207" s="58"/>
      <c r="DR207" s="31"/>
      <c r="DS207" s="58"/>
      <c r="DT207" s="31"/>
      <c r="DU207" s="193"/>
      <c r="DV207" s="194"/>
      <c r="DW207" s="193">
        <f>SUM(E207:DT207)</f>
        <v>0</v>
      </c>
      <c r="DX207" s="194"/>
      <c r="DY207" s="23"/>
      <c r="DZ207" s="23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4" customFormat="1" ht="12" hidden="1" customHeight="1" x14ac:dyDescent="0.2">
      <c r="A208" s="168"/>
      <c r="B208" s="168"/>
      <c r="C208" s="22"/>
      <c r="D208" s="7" t="s">
        <v>18</v>
      </c>
      <c r="E208" s="30"/>
      <c r="F208" s="31"/>
      <c r="G208" s="30"/>
      <c r="H208" s="31"/>
      <c r="I208" s="30"/>
      <c r="J208" s="31"/>
      <c r="K208" s="30"/>
      <c r="L208" s="31"/>
      <c r="M208" s="30"/>
      <c r="N208" s="31"/>
      <c r="O208" s="30"/>
      <c r="P208" s="31"/>
      <c r="Q208" s="30"/>
      <c r="R208" s="31"/>
      <c r="S208" s="30"/>
      <c r="T208" s="31"/>
      <c r="U208" s="101"/>
      <c r="V208" s="31"/>
      <c r="W208" s="101"/>
      <c r="X208" s="31"/>
      <c r="Y208" s="101"/>
      <c r="Z208" s="31"/>
      <c r="AA208" s="101"/>
      <c r="AB208" s="31"/>
      <c r="AC208" s="101"/>
      <c r="AD208" s="31"/>
      <c r="AE208" s="97"/>
      <c r="AF208" s="98"/>
      <c r="AG208" s="97"/>
      <c r="AH208" s="98"/>
      <c r="AI208" s="97"/>
      <c r="AJ208" s="98"/>
      <c r="AK208" s="97"/>
      <c r="AL208" s="98"/>
      <c r="AM208" s="97"/>
      <c r="AN208" s="98"/>
      <c r="AO208" s="136"/>
      <c r="AP208" s="137"/>
      <c r="AQ208" s="39"/>
      <c r="AR208" s="36"/>
      <c r="AS208" s="65"/>
      <c r="AT208" s="66"/>
      <c r="AU208" s="65"/>
      <c r="AV208" s="66"/>
      <c r="AW208" s="107"/>
      <c r="AX208" s="108"/>
      <c r="AY208" s="58"/>
      <c r="AZ208" s="31"/>
      <c r="BA208" s="30"/>
      <c r="BB208" s="31"/>
      <c r="BC208" s="58"/>
      <c r="BD208" s="31"/>
      <c r="BE208" s="58"/>
      <c r="BF208" s="31"/>
      <c r="BG208" s="58"/>
      <c r="BH208" s="31"/>
      <c r="BI208" s="58"/>
      <c r="BJ208" s="31"/>
      <c r="BK208" s="58"/>
      <c r="BL208" s="31"/>
      <c r="BM208" s="58"/>
      <c r="BN208" s="31"/>
      <c r="BO208" s="58"/>
      <c r="BP208" s="31"/>
      <c r="BQ208" s="30"/>
      <c r="BR208" s="31"/>
      <c r="BS208" s="58"/>
      <c r="BT208" s="31"/>
      <c r="BU208" s="58"/>
      <c r="BV208" s="31"/>
      <c r="BW208" s="107"/>
      <c r="BX208" s="108"/>
      <c r="BY208" s="107"/>
      <c r="BZ208" s="108"/>
      <c r="CA208" s="76"/>
      <c r="CB208" s="77"/>
      <c r="CC208" s="76"/>
      <c r="CD208" s="77"/>
      <c r="CE208" s="76"/>
      <c r="CF208" s="77"/>
      <c r="CG208" s="76"/>
      <c r="CH208" s="77"/>
      <c r="CI208" s="76"/>
      <c r="CJ208" s="77"/>
      <c r="CK208" s="113"/>
      <c r="CL208" s="112"/>
      <c r="CM208" s="113"/>
      <c r="CN208" s="112"/>
      <c r="CO208" s="113"/>
      <c r="CP208" s="112"/>
      <c r="CQ208" s="97"/>
      <c r="CR208" s="98"/>
      <c r="CS208" s="118"/>
      <c r="CT208" s="117"/>
      <c r="CU208" s="86"/>
      <c r="CV208" s="87"/>
      <c r="CW208" s="132"/>
      <c r="CX208" s="31"/>
      <c r="CY208" s="132"/>
      <c r="CZ208" s="31"/>
      <c r="DA208" s="132"/>
      <c r="DB208" s="31"/>
      <c r="DC208" s="132"/>
      <c r="DD208" s="31"/>
      <c r="DE208" s="132"/>
      <c r="DF208" s="31"/>
      <c r="DG208" s="132"/>
      <c r="DH208" s="31"/>
      <c r="DI208" s="55"/>
      <c r="DJ208" s="56"/>
      <c r="DK208" s="55"/>
      <c r="DL208" s="56"/>
      <c r="DM208" s="58"/>
      <c r="DN208" s="31"/>
      <c r="DO208" s="58"/>
      <c r="DP208" s="31"/>
      <c r="DQ208" s="58"/>
      <c r="DR208" s="31"/>
      <c r="DS208" s="58"/>
      <c r="DT208" s="31"/>
      <c r="DU208" s="193">
        <f>SUM(E208:DT208)</f>
        <v>0</v>
      </c>
      <c r="DV208" s="194"/>
      <c r="DW208" s="193"/>
      <c r="DX208" s="194"/>
      <c r="DY208" s="23"/>
      <c r="DZ208" s="23"/>
      <c r="EA208" s="3"/>
      <c r="EB208" s="5" t="str">
        <f t="shared" si="5"/>
        <v/>
      </c>
      <c r="EC208" s="1"/>
      <c r="ED208" s="3"/>
      <c r="EE208" s="3"/>
    </row>
    <row r="209" spans="1:135" s="24" customFormat="1" ht="12" hidden="1" customHeight="1" x14ac:dyDescent="0.2">
      <c r="A209" s="170"/>
      <c r="B209" s="169"/>
      <c r="C209" s="22"/>
      <c r="D209" s="7" t="s">
        <v>19</v>
      </c>
      <c r="E209" s="30"/>
      <c r="F209" s="31"/>
      <c r="G209" s="30"/>
      <c r="H209" s="31"/>
      <c r="I209" s="30"/>
      <c r="J209" s="31"/>
      <c r="K209" s="30"/>
      <c r="L209" s="31"/>
      <c r="M209" s="30"/>
      <c r="N209" s="31"/>
      <c r="O209" s="30"/>
      <c r="P209" s="31"/>
      <c r="Q209" s="30"/>
      <c r="R209" s="31"/>
      <c r="S209" s="30"/>
      <c r="T209" s="31"/>
      <c r="U209" s="101"/>
      <c r="V209" s="31"/>
      <c r="W209" s="101"/>
      <c r="X209" s="31"/>
      <c r="Y209" s="101"/>
      <c r="Z209" s="31"/>
      <c r="AA209" s="101"/>
      <c r="AB209" s="31"/>
      <c r="AC209" s="101"/>
      <c r="AD209" s="31"/>
      <c r="AE209" s="97"/>
      <c r="AF209" s="98"/>
      <c r="AG209" s="97"/>
      <c r="AH209" s="98"/>
      <c r="AI209" s="97"/>
      <c r="AJ209" s="98"/>
      <c r="AK209" s="97"/>
      <c r="AL209" s="98"/>
      <c r="AM209" s="97"/>
      <c r="AN209" s="98"/>
      <c r="AO209" s="136"/>
      <c r="AP209" s="137"/>
      <c r="AQ209" s="39"/>
      <c r="AR209" s="36"/>
      <c r="AS209" s="65"/>
      <c r="AT209" s="66"/>
      <c r="AU209" s="65"/>
      <c r="AV209" s="66"/>
      <c r="AW209" s="107"/>
      <c r="AX209" s="108"/>
      <c r="AY209" s="58"/>
      <c r="AZ209" s="31"/>
      <c r="BA209" s="30"/>
      <c r="BB209" s="31"/>
      <c r="BC209" s="58"/>
      <c r="BD209" s="31"/>
      <c r="BE209" s="58"/>
      <c r="BF209" s="31"/>
      <c r="BG209" s="58"/>
      <c r="BH209" s="31"/>
      <c r="BI209" s="58"/>
      <c r="BJ209" s="31"/>
      <c r="BK209" s="58"/>
      <c r="BL209" s="31"/>
      <c r="BM209" s="58"/>
      <c r="BN209" s="31"/>
      <c r="BO209" s="58"/>
      <c r="BP209" s="31"/>
      <c r="BQ209" s="30"/>
      <c r="BR209" s="31"/>
      <c r="BS209" s="58"/>
      <c r="BT209" s="31"/>
      <c r="BU209" s="58"/>
      <c r="BV209" s="31"/>
      <c r="BW209" s="107"/>
      <c r="BX209" s="108"/>
      <c r="BY209" s="107"/>
      <c r="BZ209" s="108"/>
      <c r="CA209" s="76"/>
      <c r="CB209" s="77"/>
      <c r="CC209" s="76"/>
      <c r="CD209" s="77"/>
      <c r="CE209" s="76"/>
      <c r="CF209" s="77"/>
      <c r="CG209" s="76"/>
      <c r="CH209" s="77"/>
      <c r="CI209" s="76"/>
      <c r="CJ209" s="77"/>
      <c r="CK209" s="113"/>
      <c r="CL209" s="112"/>
      <c r="CM209" s="113"/>
      <c r="CN209" s="112"/>
      <c r="CO209" s="113"/>
      <c r="CP209" s="112"/>
      <c r="CQ209" s="97"/>
      <c r="CR209" s="98"/>
      <c r="CS209" s="118"/>
      <c r="CT209" s="117"/>
      <c r="CU209" s="86"/>
      <c r="CV209" s="87"/>
      <c r="CW209" s="132"/>
      <c r="CX209" s="31"/>
      <c r="CY209" s="132"/>
      <c r="CZ209" s="31"/>
      <c r="DA209" s="132"/>
      <c r="DB209" s="31"/>
      <c r="DC209" s="132"/>
      <c r="DD209" s="31"/>
      <c r="DE209" s="132"/>
      <c r="DF209" s="31"/>
      <c r="DG209" s="132"/>
      <c r="DH209" s="31"/>
      <c r="DI209" s="55"/>
      <c r="DJ209" s="56"/>
      <c r="DK209" s="55"/>
      <c r="DL209" s="56"/>
      <c r="DM209" s="58"/>
      <c r="DN209" s="31"/>
      <c r="DO209" s="58"/>
      <c r="DP209" s="31"/>
      <c r="DQ209" s="58"/>
      <c r="DR209" s="31"/>
      <c r="DS209" s="58"/>
      <c r="DT209" s="31"/>
      <c r="DU209" s="193"/>
      <c r="DV209" s="194"/>
      <c r="DW209" s="193">
        <f>SUM(E209:DT209)</f>
        <v>0</v>
      </c>
      <c r="DX209" s="194"/>
      <c r="DY209" s="23"/>
      <c r="DZ209" s="23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4" customFormat="1" ht="12" hidden="1" customHeight="1" x14ac:dyDescent="0.2">
      <c r="A210" s="168"/>
      <c r="B210" s="168"/>
      <c r="C210" s="22"/>
      <c r="D210" s="7" t="s">
        <v>18</v>
      </c>
      <c r="E210" s="30"/>
      <c r="F210" s="31"/>
      <c r="G210" s="30"/>
      <c r="H210" s="31"/>
      <c r="I210" s="30"/>
      <c r="J210" s="31"/>
      <c r="K210" s="30"/>
      <c r="L210" s="31"/>
      <c r="M210" s="30"/>
      <c r="N210" s="31"/>
      <c r="O210" s="30"/>
      <c r="P210" s="31"/>
      <c r="Q210" s="30"/>
      <c r="R210" s="31"/>
      <c r="S210" s="30"/>
      <c r="T210" s="31"/>
      <c r="U210" s="101"/>
      <c r="V210" s="31"/>
      <c r="W210" s="101"/>
      <c r="X210" s="31"/>
      <c r="Y210" s="101"/>
      <c r="Z210" s="31"/>
      <c r="AA210" s="101"/>
      <c r="AB210" s="31"/>
      <c r="AC210" s="101"/>
      <c r="AD210" s="31"/>
      <c r="AE210" s="97"/>
      <c r="AF210" s="98"/>
      <c r="AG210" s="97"/>
      <c r="AH210" s="98"/>
      <c r="AI210" s="97"/>
      <c r="AJ210" s="98"/>
      <c r="AK210" s="97"/>
      <c r="AL210" s="98"/>
      <c r="AM210" s="97"/>
      <c r="AN210" s="98"/>
      <c r="AO210" s="136"/>
      <c r="AP210" s="137"/>
      <c r="AQ210" s="39"/>
      <c r="AR210" s="36"/>
      <c r="AS210" s="65"/>
      <c r="AT210" s="66"/>
      <c r="AU210" s="65"/>
      <c r="AV210" s="66"/>
      <c r="AW210" s="107"/>
      <c r="AX210" s="108"/>
      <c r="AY210" s="58"/>
      <c r="AZ210" s="31"/>
      <c r="BA210" s="30"/>
      <c r="BB210" s="31"/>
      <c r="BC210" s="58"/>
      <c r="BD210" s="31"/>
      <c r="BE210" s="58"/>
      <c r="BF210" s="31"/>
      <c r="BG210" s="58"/>
      <c r="BH210" s="31"/>
      <c r="BI210" s="58"/>
      <c r="BJ210" s="31"/>
      <c r="BK210" s="58"/>
      <c r="BL210" s="31"/>
      <c r="BM210" s="58"/>
      <c r="BN210" s="31"/>
      <c r="BO210" s="58"/>
      <c r="BP210" s="31"/>
      <c r="BQ210" s="30"/>
      <c r="BR210" s="31"/>
      <c r="BS210" s="58"/>
      <c r="BT210" s="31"/>
      <c r="BU210" s="58"/>
      <c r="BV210" s="31"/>
      <c r="BW210" s="107"/>
      <c r="BX210" s="108"/>
      <c r="BY210" s="107"/>
      <c r="BZ210" s="108"/>
      <c r="CA210" s="76"/>
      <c r="CB210" s="77"/>
      <c r="CC210" s="76"/>
      <c r="CD210" s="77"/>
      <c r="CE210" s="76"/>
      <c r="CF210" s="77"/>
      <c r="CG210" s="76"/>
      <c r="CH210" s="77"/>
      <c r="CI210" s="76"/>
      <c r="CJ210" s="77"/>
      <c r="CK210" s="113"/>
      <c r="CL210" s="112"/>
      <c r="CM210" s="113"/>
      <c r="CN210" s="112"/>
      <c r="CO210" s="113"/>
      <c r="CP210" s="112"/>
      <c r="CQ210" s="97"/>
      <c r="CR210" s="98"/>
      <c r="CS210" s="118"/>
      <c r="CT210" s="117"/>
      <c r="CU210" s="86"/>
      <c r="CV210" s="87"/>
      <c r="CW210" s="132"/>
      <c r="CX210" s="31"/>
      <c r="CY210" s="132"/>
      <c r="CZ210" s="31"/>
      <c r="DA210" s="132"/>
      <c r="DB210" s="31"/>
      <c r="DC210" s="132"/>
      <c r="DD210" s="31"/>
      <c r="DE210" s="132"/>
      <c r="DF210" s="31"/>
      <c r="DG210" s="132"/>
      <c r="DH210" s="31"/>
      <c r="DI210" s="55"/>
      <c r="DJ210" s="56"/>
      <c r="DK210" s="55"/>
      <c r="DL210" s="56"/>
      <c r="DM210" s="58"/>
      <c r="DN210" s="31"/>
      <c r="DO210" s="58"/>
      <c r="DP210" s="31"/>
      <c r="DQ210" s="58"/>
      <c r="DR210" s="31"/>
      <c r="DS210" s="58"/>
      <c r="DT210" s="31"/>
      <c r="DU210" s="193">
        <f>SUM(E210:DT210)</f>
        <v>0</v>
      </c>
      <c r="DV210" s="194"/>
      <c r="DW210" s="193"/>
      <c r="DX210" s="194"/>
      <c r="DY210" s="23"/>
      <c r="DZ210" s="23"/>
      <c r="EA210" s="3"/>
      <c r="EB210" s="5" t="str">
        <f t="shared" si="5"/>
        <v/>
      </c>
      <c r="EC210" s="1"/>
      <c r="ED210" s="3"/>
      <c r="EE210" s="3"/>
    </row>
    <row r="211" spans="1:135" s="24" customFormat="1" ht="12" hidden="1" customHeight="1" x14ac:dyDescent="0.2">
      <c r="A211" s="170"/>
      <c r="B211" s="169"/>
      <c r="C211" s="22"/>
      <c r="D211" s="7" t="s">
        <v>19</v>
      </c>
      <c r="E211" s="30"/>
      <c r="F211" s="31"/>
      <c r="G211" s="30"/>
      <c r="H211" s="31"/>
      <c r="I211" s="30"/>
      <c r="J211" s="31"/>
      <c r="K211" s="30"/>
      <c r="L211" s="31"/>
      <c r="M211" s="30"/>
      <c r="N211" s="31"/>
      <c r="O211" s="30"/>
      <c r="P211" s="31"/>
      <c r="Q211" s="30"/>
      <c r="R211" s="31"/>
      <c r="S211" s="30"/>
      <c r="T211" s="31"/>
      <c r="U211" s="101"/>
      <c r="V211" s="31"/>
      <c r="W211" s="101"/>
      <c r="X211" s="31"/>
      <c r="Y211" s="101"/>
      <c r="Z211" s="31"/>
      <c r="AA211" s="101"/>
      <c r="AB211" s="31"/>
      <c r="AC211" s="101"/>
      <c r="AD211" s="31"/>
      <c r="AE211" s="97"/>
      <c r="AF211" s="98"/>
      <c r="AG211" s="97"/>
      <c r="AH211" s="98"/>
      <c r="AI211" s="97"/>
      <c r="AJ211" s="98"/>
      <c r="AK211" s="97"/>
      <c r="AL211" s="98"/>
      <c r="AM211" s="97"/>
      <c r="AN211" s="98"/>
      <c r="AO211" s="136"/>
      <c r="AP211" s="137"/>
      <c r="AQ211" s="39"/>
      <c r="AR211" s="36"/>
      <c r="AS211" s="65"/>
      <c r="AT211" s="66"/>
      <c r="AU211" s="65"/>
      <c r="AV211" s="66"/>
      <c r="AW211" s="107"/>
      <c r="AX211" s="108"/>
      <c r="AY211" s="58"/>
      <c r="AZ211" s="31"/>
      <c r="BA211" s="30"/>
      <c r="BB211" s="31"/>
      <c r="BC211" s="58"/>
      <c r="BD211" s="31"/>
      <c r="BE211" s="58"/>
      <c r="BF211" s="31"/>
      <c r="BG211" s="58"/>
      <c r="BH211" s="31"/>
      <c r="BI211" s="58"/>
      <c r="BJ211" s="31"/>
      <c r="BK211" s="58"/>
      <c r="BL211" s="31"/>
      <c r="BM211" s="58"/>
      <c r="BN211" s="31"/>
      <c r="BO211" s="58"/>
      <c r="BP211" s="31"/>
      <c r="BQ211" s="30"/>
      <c r="BR211" s="31"/>
      <c r="BS211" s="58"/>
      <c r="BT211" s="31"/>
      <c r="BU211" s="58"/>
      <c r="BV211" s="31"/>
      <c r="BW211" s="107"/>
      <c r="BX211" s="108"/>
      <c r="BY211" s="107"/>
      <c r="BZ211" s="108"/>
      <c r="CA211" s="76"/>
      <c r="CB211" s="77"/>
      <c r="CC211" s="76"/>
      <c r="CD211" s="77"/>
      <c r="CE211" s="76"/>
      <c r="CF211" s="77"/>
      <c r="CG211" s="76"/>
      <c r="CH211" s="77"/>
      <c r="CI211" s="76"/>
      <c r="CJ211" s="77"/>
      <c r="CK211" s="113"/>
      <c r="CL211" s="112"/>
      <c r="CM211" s="113"/>
      <c r="CN211" s="112"/>
      <c r="CO211" s="113"/>
      <c r="CP211" s="112"/>
      <c r="CQ211" s="97"/>
      <c r="CR211" s="98"/>
      <c r="CS211" s="118"/>
      <c r="CT211" s="117"/>
      <c r="CU211" s="86"/>
      <c r="CV211" s="87"/>
      <c r="CW211" s="132"/>
      <c r="CX211" s="31"/>
      <c r="CY211" s="132"/>
      <c r="CZ211" s="31"/>
      <c r="DA211" s="132"/>
      <c r="DB211" s="31"/>
      <c r="DC211" s="132"/>
      <c r="DD211" s="31"/>
      <c r="DE211" s="132"/>
      <c r="DF211" s="31"/>
      <c r="DG211" s="132"/>
      <c r="DH211" s="31"/>
      <c r="DI211" s="55"/>
      <c r="DJ211" s="56"/>
      <c r="DK211" s="55"/>
      <c r="DL211" s="56"/>
      <c r="DM211" s="58"/>
      <c r="DN211" s="31"/>
      <c r="DO211" s="58"/>
      <c r="DP211" s="31"/>
      <c r="DQ211" s="58"/>
      <c r="DR211" s="31"/>
      <c r="DS211" s="58"/>
      <c r="DT211" s="31"/>
      <c r="DU211" s="193"/>
      <c r="DV211" s="194"/>
      <c r="DW211" s="193">
        <f>SUM(E211:DT211)</f>
        <v>0</v>
      </c>
      <c r="DX211" s="194"/>
      <c r="DY211" s="23"/>
      <c r="DZ211" s="23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4" customFormat="1" ht="15" hidden="1" customHeight="1" x14ac:dyDescent="0.2">
      <c r="A212" s="174" t="s">
        <v>47</v>
      </c>
      <c r="B212" s="174"/>
      <c r="C212" s="174"/>
      <c r="D212" s="174"/>
      <c r="E212" s="193">
        <f>(E166+E168+E170+E172+E174+E176+E178+E180+E182+E184+E186+E188+E190+E192+E194+E196+E198+E200+E202+E204+E206+E208+E210)+(F166+F168+F170+F172+F174+F176+F178+F180+F182+F184+F186+F188+F190+F192+F194+F196+F198+F200+F202+F204+F206+F208+F210)</f>
        <v>8</v>
      </c>
      <c r="F212" s="195"/>
      <c r="G212" s="193">
        <f>(G166+G168+G170+G172+G174+G176+G178+G180+G182+G184+G186+G188+G190+G192+G194+G196+G198+G200+G202+G204+G206+G208+G210)+(H166+H168+H170+H172+H174+H176+H178+H180+H182+H184+H186+H188+H190+H192+H194+H196+H198+H200+H202+H204+H206+H208+H210)</f>
        <v>8</v>
      </c>
      <c r="H212" s="195"/>
      <c r="I212" s="193">
        <f>(I166+I168+I170+I172+I174+I176+I178+I180+I182+I184+I186+I188+I190+I192+I194+I196+I198+I200+I202+I204+I206+I208+I210)+(J166+J168+J170+J172+J174+J176+J178+J180+J182+J184+J186+J188+J190+J192+J194+J196+J198+J200+J202+J204+J206+J208+J210)</f>
        <v>8</v>
      </c>
      <c r="J212" s="195"/>
      <c r="K212" s="193">
        <f>(K166+K168+K170+K172+K174+K176+K178+K180+K182+K184+K186+K188+K190+K192+K194+K196+K198+K200+K202+K204+K206+K208+K210)+(L166+L168+L170+L172+L174+L176+L178+L180+L182+L184+L186+L188+L190+L192+L194+L196+L198+L200+L202+L204+L206+L208+L210)</f>
        <v>8</v>
      </c>
      <c r="L212" s="195"/>
      <c r="M212" s="193">
        <f>(M166+M168+M170+M172+M174+M176+M178+M180+M182+M184+M186+M188+M190+M192+M194+M196+M198+M200+M202+M204+M206+M208+M210)+(N166+N168+N170+N172+N174+N176+N178+N180+N182+N184+N186+N188+N190+N192+N194+N196+N198+N200+N202+N204+N206+N208+N210)</f>
        <v>8</v>
      </c>
      <c r="N212" s="195"/>
      <c r="O212" s="193">
        <f>(O166+O168+O170+O172+O174+O176+O178+O180+O182+O184+O186+O188+O190+O192+O194+O196+O198+O200+O202+O204+O206+O208+O210)+(P166+P168+P170+P172+P174+P176+P178+P180+P182+P184+P186+P188+P190+P192+P194+P196+P198+P200+P202+P204+P206+P208+P210)</f>
        <v>8</v>
      </c>
      <c r="P212" s="195"/>
      <c r="Q212" s="147">
        <f>(Q166+Q168+Q170+Q172+Q174+Q176+Q178+Q180+Q182+Q184+Q186+Q188+Q190+Q192+Q194+Q196+Q198+Q200+Q202+Q204+Q206+Q208+Q210)+(R166+R168+R170+R172+R174+R176+R178+R180+R182+R184+R186+R188+R190+R192+R194+R196+R198+R200+R202+R204+R206+R208+R210)</f>
        <v>8</v>
      </c>
      <c r="R212" s="148"/>
      <c r="S212" s="147">
        <f>(S166+S168+S170+S172+S174+S176+S178+S180+S182+S184+S186+S188+S190+S192+S194+S196+S198+S200+S202+S204+S206+S208+S210)+(T166+T168+T170+T172+T174+T176+T178+T180+T182+T184+T186+T188+T190+T192+T194+T196+T198+T200+T202+T204+T206+T208+T210)</f>
        <v>8</v>
      </c>
      <c r="T212" s="148"/>
      <c r="U212" s="193">
        <f>(U166+U168+U170+U172+U174+U176+U178+U180+U182+U184+U186+U188+U190+U192+U194+U196+U198+U200+U202+U204+U206+U208+U210)+(V166+V168+V170+V172+V174+V176+V178+V180+V182+V184+V186+V188+V190+V192+V194+V196+V198+V200+V202+V204+V206+V208+V210)</f>
        <v>8</v>
      </c>
      <c r="V212" s="195"/>
      <c r="W212" s="193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95"/>
      <c r="Y212" s="193">
        <f>(Y166+Y168+Y170+Y172+Y174+Y176+Y178+Y180+Y182+Y184+Y186+Y188+Y190+Y192+Y194+Y196+Y198+Y200+Y202+Y204+Y206+Y208+Y210)+(Z166+Z168+Z170+Z172+Z174+Z176+Z178+Z180+Z182+Z184+Z186+Z188+Z190+Z192+Z194+Z196+Z198+Z200+Z202+Z204+Z206+Z208+Z210)</f>
        <v>8</v>
      </c>
      <c r="Z212" s="195"/>
      <c r="AA212" s="193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8</v>
      </c>
      <c r="AB212" s="195"/>
      <c r="AC212" s="193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8</v>
      </c>
      <c r="AD212" s="195"/>
      <c r="AE212" s="196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97"/>
      <c r="AG212" s="196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97"/>
      <c r="AI212" s="196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97"/>
      <c r="AK212" s="196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97"/>
      <c r="AM212" s="196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97"/>
      <c r="AO212" s="196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97"/>
      <c r="AQ212" s="240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241"/>
      <c r="AS212" s="238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239"/>
      <c r="AU212" s="238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239"/>
      <c r="AW212" s="199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200"/>
      <c r="AY212" s="193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18</v>
      </c>
      <c r="AZ212" s="195"/>
      <c r="BA212" s="147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48"/>
      <c r="BC212" s="193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18</v>
      </c>
      <c r="BD212" s="195"/>
      <c r="BE212" s="193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18</v>
      </c>
      <c r="BF212" s="195"/>
      <c r="BG212" s="193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18</v>
      </c>
      <c r="BH212" s="195"/>
      <c r="BI212" s="193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18</v>
      </c>
      <c r="BJ212" s="195"/>
      <c r="BK212" s="193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95"/>
      <c r="BM212" s="193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18</v>
      </c>
      <c r="BN212" s="195"/>
      <c r="BO212" s="193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18</v>
      </c>
      <c r="BP212" s="195"/>
      <c r="BQ212" s="147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18</v>
      </c>
      <c r="BR212" s="148"/>
      <c r="BS212" s="193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18</v>
      </c>
      <c r="BT212" s="195"/>
      <c r="BU212" s="193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2</v>
      </c>
      <c r="BV212" s="195"/>
      <c r="BW212" s="199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200"/>
      <c r="BY212" s="199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200"/>
      <c r="CA212" s="236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237"/>
      <c r="CC212" s="236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237"/>
      <c r="CE212" s="236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237"/>
      <c r="CG212" s="236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237"/>
      <c r="CI212" s="236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237"/>
      <c r="CK212" s="221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222"/>
      <c r="CM212" s="221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222"/>
      <c r="CO212" s="221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222"/>
      <c r="CQ212" s="196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97"/>
      <c r="CS212" s="242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243"/>
      <c r="CU212" s="196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97"/>
      <c r="CW212" s="135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34"/>
      <c r="CY212" s="135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34"/>
      <c r="DA212" s="135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34"/>
      <c r="DC212" s="135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34"/>
      <c r="DE212" s="135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34"/>
      <c r="DG212" s="135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34"/>
      <c r="DI212" s="247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248"/>
      <c r="DK212" s="247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248"/>
      <c r="DM212" s="193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95"/>
      <c r="DO212" s="193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95"/>
      <c r="DQ212" s="193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95"/>
      <c r="DS212" s="193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95"/>
      <c r="DU212" s="193">
        <f>SUM(E212:DT212)</f>
        <v>260</v>
      </c>
      <c r="DV212" s="194"/>
      <c r="DW212" s="193"/>
      <c r="DX212" s="194"/>
      <c r="DY212" s="23"/>
      <c r="DZ212" s="23"/>
      <c r="EA212" s="6">
        <f>C166+C168+C170+C172+C174+C176+C178+C180+C182+C184+C186+C188+C190+C192+C194+C196+C198+C200+C202+C204+C206+C208+C210</f>
        <v>412</v>
      </c>
      <c r="EB212" s="5" t="str">
        <f>IF(DU212=EA212,"Готово","Ошибка")</f>
        <v>Ошибка</v>
      </c>
      <c r="EC212" s="3"/>
      <c r="ED212" s="3"/>
      <c r="EE212" s="3"/>
    </row>
    <row r="213" spans="1:135" s="24" customFormat="1" ht="15" hidden="1" customHeight="1" x14ac:dyDescent="0.2">
      <c r="A213" s="174" t="s">
        <v>48</v>
      </c>
      <c r="B213" s="174"/>
      <c r="C213" s="174"/>
      <c r="D213" s="174"/>
      <c r="E213" s="193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95"/>
      <c r="G213" s="193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95"/>
      <c r="I213" s="193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95"/>
      <c r="K213" s="193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95"/>
      <c r="M213" s="193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95"/>
      <c r="O213" s="193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95"/>
      <c r="Q213" s="147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48"/>
      <c r="S213" s="147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48"/>
      <c r="U213" s="193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95"/>
      <c r="W213" s="193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95"/>
      <c r="Y213" s="193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95"/>
      <c r="AA213" s="193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95"/>
      <c r="AC213" s="193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95"/>
      <c r="AE213" s="196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97"/>
      <c r="AG213" s="196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97"/>
      <c r="AI213" s="196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97"/>
      <c r="AK213" s="196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97"/>
      <c r="AM213" s="196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97"/>
      <c r="AO213" s="196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97"/>
      <c r="AQ213" s="240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241"/>
      <c r="AS213" s="238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239"/>
      <c r="AU213" s="238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239"/>
      <c r="AW213" s="199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200"/>
      <c r="AY213" s="193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95"/>
      <c r="BA213" s="147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48"/>
      <c r="BC213" s="193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95"/>
      <c r="BE213" s="193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95"/>
      <c r="BG213" s="193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95"/>
      <c r="BI213" s="193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95"/>
      <c r="BK213" s="193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95"/>
      <c r="BM213" s="193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95"/>
      <c r="BO213" s="193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95"/>
      <c r="BQ213" s="147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48"/>
      <c r="BS213" s="193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95"/>
      <c r="BU213" s="193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95"/>
      <c r="BW213" s="199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200"/>
      <c r="BY213" s="199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200"/>
      <c r="CA213" s="236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237"/>
      <c r="CC213" s="236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237"/>
      <c r="CE213" s="236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237"/>
      <c r="CG213" s="236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237"/>
      <c r="CI213" s="236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237"/>
      <c r="CK213" s="221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222"/>
      <c r="CM213" s="221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222"/>
      <c r="CO213" s="221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222"/>
      <c r="CQ213" s="196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97"/>
      <c r="CS213" s="242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243"/>
      <c r="CU213" s="196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97"/>
      <c r="CW213" s="135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34"/>
      <c r="CY213" s="135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34"/>
      <c r="DA213" s="135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34"/>
      <c r="DC213" s="135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34"/>
      <c r="DE213" s="135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34"/>
      <c r="DG213" s="135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34"/>
      <c r="DI213" s="247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248"/>
      <c r="DK213" s="247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248"/>
      <c r="DM213" s="193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95"/>
      <c r="DO213" s="193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95"/>
      <c r="DQ213" s="193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95"/>
      <c r="DS213" s="193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95"/>
      <c r="DU213" s="193"/>
      <c r="DV213" s="194"/>
      <c r="DW213" s="193">
        <f>SUM(E213:DT213)</f>
        <v>0</v>
      </c>
      <c r="DX213" s="194"/>
      <c r="DY213" s="23"/>
      <c r="DZ213" s="23"/>
      <c r="EA213" s="3"/>
      <c r="EB213" s="3"/>
      <c r="EC213" s="3"/>
      <c r="ED213" s="3"/>
      <c r="EE213" s="3"/>
    </row>
    <row r="214" spans="1:135" s="24" customFormat="1" ht="15" hidden="1" customHeight="1" x14ac:dyDescent="0.2">
      <c r="A214" s="174" t="s">
        <v>21</v>
      </c>
      <c r="B214" s="174"/>
      <c r="C214" s="174"/>
      <c r="D214" s="174"/>
      <c r="E214" s="193">
        <f>SUM(E212:F213)</f>
        <v>8</v>
      </c>
      <c r="F214" s="198"/>
      <c r="G214" s="193">
        <f>SUM(G212:H213)</f>
        <v>8</v>
      </c>
      <c r="H214" s="198"/>
      <c r="I214" s="193">
        <f>SUM(I212:J213)</f>
        <v>8</v>
      </c>
      <c r="J214" s="198"/>
      <c r="K214" s="193">
        <f>SUM(K212:L213)</f>
        <v>8</v>
      </c>
      <c r="L214" s="198"/>
      <c r="M214" s="193">
        <f>SUM(M212:N213)</f>
        <v>8</v>
      </c>
      <c r="N214" s="198"/>
      <c r="O214" s="193">
        <f>SUM(O212:P213)</f>
        <v>8</v>
      </c>
      <c r="P214" s="198"/>
      <c r="Q214" s="147">
        <f>SUM(Q212:R213)</f>
        <v>8</v>
      </c>
      <c r="R214" s="187"/>
      <c r="S214" s="147">
        <f>SUM(S212:T213)</f>
        <v>8</v>
      </c>
      <c r="T214" s="187"/>
      <c r="U214" s="193">
        <f>SUM(U212:V213)</f>
        <v>8</v>
      </c>
      <c r="V214" s="198"/>
      <c r="W214" s="193">
        <f>SUM(W212:X213)</f>
        <v>0</v>
      </c>
      <c r="X214" s="198"/>
      <c r="Y214" s="193">
        <f>SUM(Y212:Z213)</f>
        <v>8</v>
      </c>
      <c r="Z214" s="198"/>
      <c r="AA214" s="193">
        <f>SUM(AA212:AB213)</f>
        <v>8</v>
      </c>
      <c r="AB214" s="198"/>
      <c r="AC214" s="193">
        <f>SUM(AC212:AD213)</f>
        <v>8</v>
      </c>
      <c r="AD214" s="198"/>
      <c r="AE214" s="196">
        <f>SUM(AE212:AF213)</f>
        <v>0</v>
      </c>
      <c r="AF214" s="244"/>
      <c r="AG214" s="196">
        <f>SUM(AG212:AH213)</f>
        <v>0</v>
      </c>
      <c r="AH214" s="244"/>
      <c r="AI214" s="196">
        <f>SUM(AI212:AJ213)</f>
        <v>0</v>
      </c>
      <c r="AJ214" s="244"/>
      <c r="AK214" s="196">
        <f>SUM(AK212:AL213)</f>
        <v>0</v>
      </c>
      <c r="AL214" s="244"/>
      <c r="AM214" s="196">
        <f>SUM(AM212:AN213)</f>
        <v>0</v>
      </c>
      <c r="AN214" s="244"/>
      <c r="AO214" s="196">
        <f>SUM(AO212:AP213)</f>
        <v>0</v>
      </c>
      <c r="AP214" s="244"/>
      <c r="AQ214" s="240">
        <f>SUM(AQ212:AR213)</f>
        <v>0</v>
      </c>
      <c r="AR214" s="255"/>
      <c r="AS214" s="238">
        <f>SUM(AS212:AT213)</f>
        <v>0</v>
      </c>
      <c r="AT214" s="246"/>
      <c r="AU214" s="238">
        <f>SUM(AU212:AV213)</f>
        <v>0</v>
      </c>
      <c r="AV214" s="246"/>
      <c r="AW214" s="199">
        <f>SUM(AW212:AX213)</f>
        <v>0</v>
      </c>
      <c r="AX214" s="245"/>
      <c r="AY214" s="193">
        <f>SUM(AY212:AZ213)</f>
        <v>18</v>
      </c>
      <c r="AZ214" s="198"/>
      <c r="BA214" s="147">
        <f>SUM(BA212:BB213)</f>
        <v>0</v>
      </c>
      <c r="BB214" s="187"/>
      <c r="BC214" s="193">
        <f>SUM(BC212:BD213)</f>
        <v>18</v>
      </c>
      <c r="BD214" s="198"/>
      <c r="BE214" s="193">
        <f>SUM(BE212:BF213)</f>
        <v>18</v>
      </c>
      <c r="BF214" s="198"/>
      <c r="BG214" s="193">
        <f>SUM(BG212:BH213)</f>
        <v>18</v>
      </c>
      <c r="BH214" s="198"/>
      <c r="BI214" s="193">
        <f>SUM(BI212:BJ213)</f>
        <v>18</v>
      </c>
      <c r="BJ214" s="198"/>
      <c r="BK214" s="193">
        <f>SUM(BK212:BL213)</f>
        <v>0</v>
      </c>
      <c r="BL214" s="198"/>
      <c r="BM214" s="193">
        <f>SUM(BM212:BN213)</f>
        <v>18</v>
      </c>
      <c r="BN214" s="198"/>
      <c r="BO214" s="193">
        <f>SUM(BO212:BP213)</f>
        <v>18</v>
      </c>
      <c r="BP214" s="198"/>
      <c r="BQ214" s="147">
        <f>SUM(BQ212:BR213)</f>
        <v>18</v>
      </c>
      <c r="BR214" s="187"/>
      <c r="BS214" s="193">
        <f>SUM(BS212:BT213)</f>
        <v>18</v>
      </c>
      <c r="BT214" s="198"/>
      <c r="BU214" s="193">
        <f>SUM(BU212:BV213)</f>
        <v>2</v>
      </c>
      <c r="BV214" s="198"/>
      <c r="BW214" s="199">
        <f>SUM(BW212:BX213)</f>
        <v>0</v>
      </c>
      <c r="BX214" s="245"/>
      <c r="BY214" s="199">
        <f>SUM(BY212:BZ213)</f>
        <v>0</v>
      </c>
      <c r="BZ214" s="245"/>
      <c r="CA214" s="236">
        <f>SUM(CA212:CB213)</f>
        <v>0</v>
      </c>
      <c r="CB214" s="254"/>
      <c r="CC214" s="236">
        <f>SUM(CC212:CD213)</f>
        <v>0</v>
      </c>
      <c r="CD214" s="254"/>
      <c r="CE214" s="236">
        <f>SUM(CE212:CF213)</f>
        <v>0</v>
      </c>
      <c r="CF214" s="254"/>
      <c r="CG214" s="236">
        <f>SUM(CG212:CH213)</f>
        <v>0</v>
      </c>
      <c r="CH214" s="254"/>
      <c r="CI214" s="236">
        <f>SUM(CI212:CJ213)</f>
        <v>0</v>
      </c>
      <c r="CJ214" s="254"/>
      <c r="CK214" s="221">
        <f>SUM(CK212:CL213)</f>
        <v>0</v>
      </c>
      <c r="CL214" s="249"/>
      <c r="CM214" s="221">
        <f>SUM(CM212:CN213)</f>
        <v>0</v>
      </c>
      <c r="CN214" s="249"/>
      <c r="CO214" s="221">
        <f>SUM(CO212:CP213)</f>
        <v>0</v>
      </c>
      <c r="CP214" s="249"/>
      <c r="CQ214" s="196">
        <f>SUM(CQ212:CR213)</f>
        <v>0</v>
      </c>
      <c r="CR214" s="244"/>
      <c r="CS214" s="242">
        <f>SUM(CS212:CT213)</f>
        <v>0</v>
      </c>
      <c r="CT214" s="256"/>
      <c r="CU214" s="196">
        <f>SUM(CU212:CV213)</f>
        <v>0</v>
      </c>
      <c r="CV214" s="244"/>
      <c r="CW214" s="135">
        <f>SUM(CW212:CX213)</f>
        <v>0</v>
      </c>
      <c r="CX214" s="134"/>
      <c r="CY214" s="135">
        <f>SUM(CY212:CZ213)</f>
        <v>0</v>
      </c>
      <c r="CZ214" s="134"/>
      <c r="DA214" s="135">
        <f>SUM(DA212:DB213)</f>
        <v>0</v>
      </c>
      <c r="DB214" s="134"/>
      <c r="DC214" s="135">
        <f>SUM(DC212:DD213)</f>
        <v>0</v>
      </c>
      <c r="DD214" s="134"/>
      <c r="DE214" s="135">
        <f>SUM(DE212:DF213)</f>
        <v>0</v>
      </c>
      <c r="DF214" s="134"/>
      <c r="DG214" s="135">
        <f>SUM(DG212:DH213)</f>
        <v>0</v>
      </c>
      <c r="DH214" s="134"/>
      <c r="DI214" s="247">
        <f>SUM(DI212:DJ213)</f>
        <v>0</v>
      </c>
      <c r="DJ214" s="250"/>
      <c r="DK214" s="247">
        <f>SUM(DK212:DL213)</f>
        <v>0</v>
      </c>
      <c r="DL214" s="250"/>
      <c r="DM214" s="193">
        <f>SUM(DM212:DN213)</f>
        <v>0</v>
      </c>
      <c r="DN214" s="198"/>
      <c r="DO214" s="193">
        <f>SUM(DO212:DP213)</f>
        <v>0</v>
      </c>
      <c r="DP214" s="198"/>
      <c r="DQ214" s="193">
        <f>SUM(DQ212:DR213)</f>
        <v>0</v>
      </c>
      <c r="DR214" s="198"/>
      <c r="DS214" s="193">
        <f>SUM(DS212:DT213)</f>
        <v>0</v>
      </c>
      <c r="DT214" s="198"/>
      <c r="DU214" s="193">
        <f>SUM(E214:DT214)</f>
        <v>260</v>
      </c>
      <c r="DV214" s="251"/>
      <c r="DW214" s="252"/>
      <c r="DX214" s="253"/>
      <c r="DY214" s="23"/>
      <c r="DZ214" s="23"/>
      <c r="EA214" s="3"/>
      <c r="EB214" s="3"/>
      <c r="EC214" s="3"/>
      <c r="ED214" s="3"/>
      <c r="EE214" s="3"/>
    </row>
    <row r="215" spans="1:135" s="15" customFormat="1" ht="12.75" hidden="1" customHeight="1" x14ac:dyDescent="0.2">
      <c r="A215" s="175"/>
      <c r="B215" s="257" t="s">
        <v>57</v>
      </c>
      <c r="C215" s="22"/>
      <c r="D215" s="7" t="s">
        <v>18</v>
      </c>
      <c r="E215" s="226"/>
      <c r="F215" s="227"/>
      <c r="G215" s="30"/>
      <c r="H215" s="31"/>
      <c r="I215" s="30"/>
      <c r="J215" s="31"/>
      <c r="K215" s="30"/>
      <c r="L215" s="31"/>
      <c r="M215" s="30"/>
      <c r="N215" s="31"/>
      <c r="O215" s="30"/>
      <c r="P215" s="31"/>
      <c r="Q215" s="30"/>
      <c r="R215" s="31"/>
      <c r="S215" s="30"/>
      <c r="T215" s="31"/>
      <c r="U215" s="101"/>
      <c r="V215" s="31"/>
      <c r="W215" s="101"/>
      <c r="X215" s="31"/>
      <c r="Y215" s="101"/>
      <c r="Z215" s="31"/>
      <c r="AA215" s="101"/>
      <c r="AB215" s="31"/>
      <c r="AC215" s="101"/>
      <c r="AD215" s="124"/>
      <c r="AE215" s="97"/>
      <c r="AF215" s="98"/>
      <c r="AG215" s="97"/>
      <c r="AH215" s="98"/>
      <c r="AI215" s="97"/>
      <c r="AJ215" s="98"/>
      <c r="AK215" s="97"/>
      <c r="AL215" s="98"/>
      <c r="AM215" s="97"/>
      <c r="AN215" s="98"/>
      <c r="AO215" s="136"/>
      <c r="AP215" s="63"/>
      <c r="AQ215" s="39"/>
      <c r="AR215" s="36"/>
      <c r="AS215" s="65"/>
      <c r="AT215" s="66"/>
      <c r="AU215" s="65"/>
      <c r="AV215" s="66"/>
      <c r="AW215" s="107"/>
      <c r="AX215" s="108"/>
      <c r="AY215" s="130"/>
      <c r="AZ215" s="31"/>
      <c r="BA215" s="30"/>
      <c r="BB215" s="31"/>
      <c r="BC215" s="58"/>
      <c r="BD215" s="31"/>
      <c r="BE215" s="58"/>
      <c r="BF215" s="31"/>
      <c r="BG215" s="58"/>
      <c r="BH215" s="31"/>
      <c r="BI215" s="58"/>
      <c r="BJ215" s="31"/>
      <c r="BK215" s="58"/>
      <c r="BL215" s="31"/>
      <c r="BM215" s="58"/>
      <c r="BN215" s="31"/>
      <c r="BO215" s="58"/>
      <c r="BP215" s="31"/>
      <c r="BQ215" s="30"/>
      <c r="BR215" s="31"/>
      <c r="BS215" s="58"/>
      <c r="BT215" s="31"/>
      <c r="BU215" s="39"/>
      <c r="BV215" s="108"/>
      <c r="BW215" s="107"/>
      <c r="BX215" s="108"/>
      <c r="BY215" s="107"/>
      <c r="BZ215" s="108"/>
      <c r="CA215" s="76"/>
      <c r="CB215" s="77"/>
      <c r="CC215" s="76"/>
      <c r="CD215" s="77"/>
      <c r="CE215" s="76"/>
      <c r="CF215" s="77"/>
      <c r="CG215" s="76"/>
      <c r="CH215" s="77"/>
      <c r="CI215" s="76"/>
      <c r="CJ215" s="77"/>
      <c r="CK215" s="113"/>
      <c r="CL215" s="112"/>
      <c r="CM215" s="113"/>
      <c r="CN215" s="112"/>
      <c r="CO215" s="113"/>
      <c r="CP215" s="112"/>
      <c r="CQ215" s="113"/>
      <c r="CR215" s="112"/>
      <c r="CS215" s="118"/>
      <c r="CT215" s="117"/>
      <c r="CU215" s="118"/>
      <c r="CV215" s="117"/>
      <c r="CW215" s="132"/>
      <c r="CX215" s="31"/>
      <c r="CY215" s="132"/>
      <c r="CZ215" s="31"/>
      <c r="DA215" s="132"/>
      <c r="DB215" s="31"/>
      <c r="DC215" s="132"/>
      <c r="DD215" s="31"/>
      <c r="DE215" s="132"/>
      <c r="DF215" s="31"/>
      <c r="DG215" s="132"/>
      <c r="DH215" s="31"/>
      <c r="DI215" s="55"/>
      <c r="DJ215" s="56"/>
      <c r="DK215" s="55"/>
      <c r="DL215" s="56"/>
      <c r="DM215" s="58"/>
      <c r="DN215" s="31"/>
      <c r="DO215" s="58"/>
      <c r="DP215" s="31"/>
      <c r="DQ215" s="58"/>
      <c r="DR215" s="31"/>
      <c r="DS215" s="58"/>
      <c r="DT215" s="31"/>
      <c r="DU215" s="193">
        <f>SUM(E215:DT215)</f>
        <v>0</v>
      </c>
      <c r="DV215" s="194"/>
      <c r="DW215" s="193"/>
      <c r="DX215" s="194"/>
      <c r="DY215" s="23"/>
      <c r="DZ215" s="23"/>
      <c r="EA215" s="4"/>
      <c r="EB215" s="4"/>
      <c r="EC215" s="4"/>
      <c r="ED215" s="4"/>
      <c r="EE215" s="4"/>
    </row>
    <row r="216" spans="1:135" s="15" customFormat="1" ht="12.75" hidden="1" customHeight="1" x14ac:dyDescent="0.2">
      <c r="A216" s="176"/>
      <c r="B216" s="258"/>
      <c r="C216" s="22"/>
      <c r="D216" s="7" t="s">
        <v>19</v>
      </c>
      <c r="E216" s="226"/>
      <c r="F216" s="227"/>
      <c r="G216" s="30"/>
      <c r="H216" s="31"/>
      <c r="I216" s="30"/>
      <c r="J216" s="31"/>
      <c r="K216" s="30"/>
      <c r="L216" s="31"/>
      <c r="M216" s="30"/>
      <c r="N216" s="31"/>
      <c r="O216" s="30"/>
      <c r="P216" s="31"/>
      <c r="Q216" s="30"/>
      <c r="R216" s="31"/>
      <c r="S216" s="30"/>
      <c r="T216" s="31"/>
      <c r="U216" s="101"/>
      <c r="V216" s="31"/>
      <c r="W216" s="101"/>
      <c r="X216" s="31"/>
      <c r="Y216" s="101"/>
      <c r="Z216" s="31"/>
      <c r="AA216" s="101"/>
      <c r="AB216" s="31"/>
      <c r="AC216" s="101"/>
      <c r="AD216" s="124"/>
      <c r="AE216" s="97"/>
      <c r="AF216" s="98"/>
      <c r="AG216" s="97"/>
      <c r="AH216" s="98"/>
      <c r="AI216" s="97"/>
      <c r="AJ216" s="98"/>
      <c r="AK216" s="97"/>
      <c r="AL216" s="98"/>
      <c r="AM216" s="97"/>
      <c r="AN216" s="98"/>
      <c r="AO216" s="136"/>
      <c r="AP216" s="63"/>
      <c r="AQ216" s="39"/>
      <c r="AR216" s="36"/>
      <c r="AS216" s="65"/>
      <c r="AT216" s="66"/>
      <c r="AU216" s="65"/>
      <c r="AV216" s="66"/>
      <c r="AW216" s="107"/>
      <c r="AX216" s="108"/>
      <c r="AY216" s="130"/>
      <c r="AZ216" s="31"/>
      <c r="BA216" s="30"/>
      <c r="BB216" s="31"/>
      <c r="BC216" s="58"/>
      <c r="BD216" s="31"/>
      <c r="BE216" s="58"/>
      <c r="BF216" s="31"/>
      <c r="BG216" s="58"/>
      <c r="BH216" s="31"/>
      <c r="BI216" s="58"/>
      <c r="BJ216" s="31"/>
      <c r="BK216" s="58"/>
      <c r="BL216" s="31"/>
      <c r="BM216" s="58"/>
      <c r="BN216" s="31"/>
      <c r="BO216" s="58"/>
      <c r="BP216" s="31"/>
      <c r="BQ216" s="30"/>
      <c r="BR216" s="31"/>
      <c r="BS216" s="58"/>
      <c r="BT216" s="31"/>
      <c r="BU216" s="39"/>
      <c r="BV216" s="108"/>
      <c r="BW216" s="107"/>
      <c r="BX216" s="108"/>
      <c r="BY216" s="107"/>
      <c r="BZ216" s="108"/>
      <c r="CA216" s="76"/>
      <c r="CB216" s="77"/>
      <c r="CC216" s="76"/>
      <c r="CD216" s="77"/>
      <c r="CE216" s="76"/>
      <c r="CF216" s="77"/>
      <c r="CG216" s="76"/>
      <c r="CH216" s="77"/>
      <c r="CI216" s="76"/>
      <c r="CJ216" s="77"/>
      <c r="CK216" s="113"/>
      <c r="CL216" s="112"/>
      <c r="CM216" s="113"/>
      <c r="CN216" s="112"/>
      <c r="CO216" s="113"/>
      <c r="CP216" s="112"/>
      <c r="CQ216" s="113"/>
      <c r="CR216" s="112"/>
      <c r="CS216" s="118"/>
      <c r="CT216" s="117"/>
      <c r="CU216" s="118"/>
      <c r="CV216" s="117"/>
      <c r="CW216" s="132"/>
      <c r="CX216" s="31"/>
      <c r="CY216" s="132"/>
      <c r="CZ216" s="31"/>
      <c r="DA216" s="132"/>
      <c r="DB216" s="31"/>
      <c r="DC216" s="132"/>
      <c r="DD216" s="31"/>
      <c r="DE216" s="132"/>
      <c r="DF216" s="31"/>
      <c r="DG216" s="132"/>
      <c r="DH216" s="31"/>
      <c r="DI216" s="55"/>
      <c r="DJ216" s="56"/>
      <c r="DK216" s="55"/>
      <c r="DL216" s="56"/>
      <c r="DM216" s="58"/>
      <c r="DN216" s="31"/>
      <c r="DO216" s="58"/>
      <c r="DP216" s="31"/>
      <c r="DQ216" s="58"/>
      <c r="DR216" s="31"/>
      <c r="DS216" s="58"/>
      <c r="DT216" s="31"/>
      <c r="DU216" s="193"/>
      <c r="DV216" s="194"/>
      <c r="DW216" s="193">
        <f>SUM(E216:DT216)</f>
        <v>0</v>
      </c>
      <c r="DX216" s="194"/>
      <c r="DY216" s="23"/>
      <c r="DZ216" s="23"/>
      <c r="EA216" s="4"/>
      <c r="EB216" s="4"/>
      <c r="EC216" s="4"/>
      <c r="ED216" s="4"/>
      <c r="EE216" s="4"/>
    </row>
    <row r="217" spans="1:135" s="15" customFormat="1" ht="12.75" hidden="1" customHeight="1" x14ac:dyDescent="0.2">
      <c r="A217" s="230" t="s">
        <v>86</v>
      </c>
      <c r="B217" s="232" t="s">
        <v>87</v>
      </c>
      <c r="C217" s="8">
        <f>C219+C221+C223+C225+C227</f>
        <v>492</v>
      </c>
      <c r="D217" s="7" t="s">
        <v>18</v>
      </c>
      <c r="E217" s="29">
        <f>E219+E221+E223+E225+E227</f>
        <v>6</v>
      </c>
      <c r="F217" s="35"/>
      <c r="G217" s="29">
        <f>G219+G221+G223+G225+G227</f>
        <v>12</v>
      </c>
      <c r="H217" s="35"/>
      <c r="I217" s="29">
        <f>I219+I221+I223+I225+I227</f>
        <v>12</v>
      </c>
      <c r="J217" s="35"/>
      <c r="K217" s="29">
        <f>K219+K221+K223+K225+K227</f>
        <v>12</v>
      </c>
      <c r="L217" s="35"/>
      <c r="M217" s="29">
        <f>M219+M221+M223+M225+M227</f>
        <v>12</v>
      </c>
      <c r="N217" s="35"/>
      <c r="O217" s="29">
        <f>O219+O221+O223+O225+O227</f>
        <v>12</v>
      </c>
      <c r="P217" s="35"/>
      <c r="Q217" s="29">
        <f>Q219+Q221+Q223+Q225+Q227</f>
        <v>12</v>
      </c>
      <c r="R217" s="35"/>
      <c r="S217" s="29">
        <f>S219+S221+S223+S225+S227</f>
        <v>12</v>
      </c>
      <c r="T217" s="35"/>
      <c r="U217" s="103">
        <f>U219+U221+U223+U225+U227</f>
        <v>12</v>
      </c>
      <c r="V217" s="104"/>
      <c r="W217" s="103">
        <f>W219+W221+W223+W225+W227</f>
        <v>0</v>
      </c>
      <c r="X217" s="104"/>
      <c r="Y217" s="103">
        <f>Y219+Y221+Y223+Y225+Y227</f>
        <v>12</v>
      </c>
      <c r="Z217" s="104"/>
      <c r="AA217" s="103">
        <f>AA219+AA221+AA223+AA225+AA227</f>
        <v>14</v>
      </c>
      <c r="AB217" s="104"/>
      <c r="AC217" s="103">
        <f>AC219+AC221+AC223+AC225+AC227</f>
        <v>14</v>
      </c>
      <c r="AD217" s="42"/>
      <c r="AE217" s="94">
        <f>AE219+AE221+AE223+AE225+AE227</f>
        <v>36</v>
      </c>
      <c r="AF217" s="42"/>
      <c r="AG217" s="94">
        <f>AG219+AG221+AG223+AG225+AG227</f>
        <v>0</v>
      </c>
      <c r="AH217" s="42"/>
      <c r="AI217" s="94">
        <f>AI219+AI221+AI223+AI225+AI227</f>
        <v>36</v>
      </c>
      <c r="AJ217" s="42"/>
      <c r="AK217" s="94">
        <f>AK219+AK221+AK223+AK225+AK227</f>
        <v>36</v>
      </c>
      <c r="AL217" s="42"/>
      <c r="AM217" s="94">
        <f>AM219+AM221+AM223+AM225+AM227</f>
        <v>0</v>
      </c>
      <c r="AN217" s="42"/>
      <c r="AO217" s="142">
        <f>AO219+AO221+AO223+AO225+AO227</f>
        <v>0</v>
      </c>
      <c r="AP217" s="64"/>
      <c r="AQ217" s="99">
        <f>AQ219+AQ221+AQ223+AQ225+AQ227</f>
        <v>0</v>
      </c>
      <c r="AR217" s="100"/>
      <c r="AS217" s="126">
        <f>AS219+AS221+AS223+AS225+AS227</f>
        <v>0</v>
      </c>
      <c r="AT217" s="67"/>
      <c r="AU217" s="138">
        <f>AU219+AU221+AU223+AU225+AU227</f>
        <v>0</v>
      </c>
      <c r="AV217" s="67"/>
      <c r="AW217" s="139">
        <f>AW219+AW221+AW223+AW225+AW227</f>
        <v>0</v>
      </c>
      <c r="AX217" s="140"/>
      <c r="AY217" s="125">
        <f>AY219+AY221+AY223+AY225+AY227</f>
        <v>8</v>
      </c>
      <c r="AZ217" s="51"/>
      <c r="BA217" s="29">
        <f>BA219+BA221+BA223+BA225+BA227</f>
        <v>0</v>
      </c>
      <c r="BB217" s="35"/>
      <c r="BC217" s="50">
        <f>BC219+BC221+BC223+BC225+BC227</f>
        <v>8</v>
      </c>
      <c r="BD217" s="51"/>
      <c r="BE217" s="50">
        <f>BE219+BE221+BE223+BE225+BE227</f>
        <v>8</v>
      </c>
      <c r="BF217" s="51"/>
      <c r="BG217" s="50">
        <f>BG219+BG221+BG223+BG225+BG227</f>
        <v>8</v>
      </c>
      <c r="BH217" s="51"/>
      <c r="BI217" s="50">
        <f>BI219+BI221+BI223+BI225+BI227</f>
        <v>8</v>
      </c>
      <c r="BJ217" s="51"/>
      <c r="BK217" s="50">
        <f>BK219+BK221+BK223+BK225+BK227</f>
        <v>0</v>
      </c>
      <c r="BL217" s="51"/>
      <c r="BM217" s="50">
        <f>BM219+BM221+BM223+BM225+BM227</f>
        <v>8</v>
      </c>
      <c r="BN217" s="51"/>
      <c r="BO217" s="50">
        <f>BO219+BO221+BO223+BO225+BO227</f>
        <v>8</v>
      </c>
      <c r="BP217" s="51"/>
      <c r="BQ217" s="29">
        <f>BQ219+BQ221+BQ223+BQ225+BQ227</f>
        <v>8</v>
      </c>
      <c r="BR217" s="35"/>
      <c r="BS217" s="50">
        <f>BS219+BS221+BS223+BS225+BS227</f>
        <v>12</v>
      </c>
      <c r="BT217" s="51"/>
      <c r="BU217" s="99">
        <f>BU219+BU221+BU223+BU225+BU227</f>
        <v>14</v>
      </c>
      <c r="BV217" s="128"/>
      <c r="BW217" s="139">
        <f>BW219+BW221+BW223+BW225+BW227</f>
        <v>0</v>
      </c>
      <c r="BX217" s="140"/>
      <c r="BY217" s="139">
        <f>BY219+BY221+BY223+BY225+BY227</f>
        <v>0</v>
      </c>
      <c r="BZ217" s="140"/>
      <c r="CA217" s="129">
        <f>CA219+CA221+CA223+CA225+CA227</f>
        <v>0</v>
      </c>
      <c r="CB217" s="79"/>
      <c r="CC217" s="236">
        <f>CC219+CC221+CC223+CC225+CC227</f>
        <v>0</v>
      </c>
      <c r="CD217" s="237"/>
      <c r="CE217" s="78">
        <f>CE219+CE221+CE223+CE225+CE227</f>
        <v>0</v>
      </c>
      <c r="CF217" s="79"/>
      <c r="CG217" s="141">
        <f>CG219+CG221+CG223+CG225+CG227</f>
        <v>0</v>
      </c>
      <c r="CH217" s="79"/>
      <c r="CI217" s="141">
        <f>CI219+CI221+CI223+CI225+CI227</f>
        <v>0</v>
      </c>
      <c r="CJ217" s="79"/>
      <c r="CK217" s="122">
        <f>CK219+CK221+CK223+CK225+CK227</f>
        <v>0</v>
      </c>
      <c r="CL217" s="114"/>
      <c r="CM217" s="122">
        <f>CM219+CM221+CM223+CM225+CM227</f>
        <v>0</v>
      </c>
      <c r="CN217" s="114"/>
      <c r="CO217" s="122">
        <f>CO219+CO221+CO223+CO225+CO227</f>
        <v>0</v>
      </c>
      <c r="CP217" s="114"/>
      <c r="CQ217" s="115">
        <f>CQ219+CQ221+CQ223+CQ225+CQ227</f>
        <v>0</v>
      </c>
      <c r="CR217" s="114"/>
      <c r="CS217" s="120">
        <f>CS219+CS221+CS223+CS225+CS227</f>
        <v>0</v>
      </c>
      <c r="CT217" s="119"/>
      <c r="CU217" s="120">
        <f>CU219+CU221+CU223+CU225+CU227</f>
        <v>0</v>
      </c>
      <c r="CV217" s="119"/>
      <c r="CW217" s="135">
        <f>CW219+CW221+CW223+CW225+CW227</f>
        <v>0</v>
      </c>
      <c r="CX217" s="134"/>
      <c r="CY217" s="135">
        <f>CY219+CY221+CY223+CY225+CY227</f>
        <v>0</v>
      </c>
      <c r="CZ217" s="134"/>
      <c r="DA217" s="135">
        <f>DA219+DA221+DA223+DA225+DA227</f>
        <v>0</v>
      </c>
      <c r="DB217" s="134"/>
      <c r="DC217" s="135">
        <f>DC219+DC221+DC223+DC225+DC227</f>
        <v>0</v>
      </c>
      <c r="DD217" s="134"/>
      <c r="DE217" s="135">
        <f>DE219+DE221+DE223+DE225+DE227</f>
        <v>0</v>
      </c>
      <c r="DF217" s="134"/>
      <c r="DG217" s="135">
        <f>DG219+DG221+DG223+DG225+DG227</f>
        <v>0</v>
      </c>
      <c r="DH217" s="134"/>
      <c r="DI217" s="40">
        <f>DI219+DI221+DI223+DI225+DI227</f>
        <v>0</v>
      </c>
      <c r="DJ217" s="41"/>
      <c r="DK217" s="40">
        <f>DK219+DK221+DK223+DK225+DK227</f>
        <v>0</v>
      </c>
      <c r="DL217" s="41"/>
      <c r="DM217" s="50">
        <f>DM219+DM221+DM223+DM225+DM227</f>
        <v>0</v>
      </c>
      <c r="DN217" s="51"/>
      <c r="DO217" s="50">
        <f>DO219+DO221+DO223+DO225+DO227</f>
        <v>0</v>
      </c>
      <c r="DP217" s="51"/>
      <c r="DQ217" s="50">
        <f>DQ219+DQ221+DQ223+DQ225+DQ227</f>
        <v>0</v>
      </c>
      <c r="DR217" s="51"/>
      <c r="DS217" s="50">
        <f>DS219+DS221+DS223+DS225+DS227</f>
        <v>0</v>
      </c>
      <c r="DT217" s="51"/>
      <c r="DU217" s="193">
        <f>SUM(E217:DT217)</f>
        <v>340</v>
      </c>
      <c r="DV217" s="194"/>
      <c r="DW217" s="193"/>
      <c r="DX217" s="194"/>
      <c r="DY217" s="23"/>
      <c r="DZ217" s="23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5" customFormat="1" ht="40.5" hidden="1" customHeight="1" x14ac:dyDescent="0.2">
      <c r="A218" s="231"/>
      <c r="B218" s="232"/>
      <c r="C218" s="8">
        <f>C220+C222+C224+C226+C228</f>
        <v>98</v>
      </c>
      <c r="D218" s="7" t="s">
        <v>19</v>
      </c>
      <c r="E218" s="29">
        <f>E220+E222+E224+E226+E228</f>
        <v>0</v>
      </c>
      <c r="F218" s="35"/>
      <c r="G218" s="29">
        <f>G220+G222+G224+G226+G228</f>
        <v>6</v>
      </c>
      <c r="H218" s="35"/>
      <c r="I218" s="29">
        <f>I220+I222+I224+I226+I228</f>
        <v>6</v>
      </c>
      <c r="J218" s="35"/>
      <c r="K218" s="29">
        <f>K220+K222+K224+K226+K228</f>
        <v>6</v>
      </c>
      <c r="L218" s="35"/>
      <c r="M218" s="29">
        <f>M220+M222+M224+M226+M228</f>
        <v>6</v>
      </c>
      <c r="N218" s="35"/>
      <c r="O218" s="29">
        <f>O220+O222+O224+O226+O228</f>
        <v>6</v>
      </c>
      <c r="P218" s="35"/>
      <c r="Q218" s="29">
        <f>Q220+Q222+Q224+Q226+Q228</f>
        <v>6</v>
      </c>
      <c r="R218" s="35"/>
      <c r="S218" s="29">
        <f>S220+S222+S224+S226+S228</f>
        <v>6</v>
      </c>
      <c r="T218" s="35"/>
      <c r="U218" s="103">
        <f>U220+U222+U224+U226+U228</f>
        <v>6</v>
      </c>
      <c r="V218" s="104"/>
      <c r="W218" s="103">
        <f>W220+W222+W224+W226+W228</f>
        <v>0</v>
      </c>
      <c r="X218" s="104"/>
      <c r="Y218" s="103">
        <f>Y220+Y222+Y224+Y226+Y228</f>
        <v>0</v>
      </c>
      <c r="Z218" s="104"/>
      <c r="AA218" s="103">
        <f>AA220+AA222+AA224+AA226+AA228</f>
        <v>0</v>
      </c>
      <c r="AB218" s="104"/>
      <c r="AC218" s="103">
        <f>AC220+AC222+AC224+AC226+AC228</f>
        <v>0</v>
      </c>
      <c r="AD218" s="42"/>
      <c r="AE218" s="94">
        <f>AE220+AE222+AE224+AE226+AE228</f>
        <v>0</v>
      </c>
      <c r="AF218" s="42"/>
      <c r="AG218" s="94">
        <f>AG220+AG222+AG224+AG226+AG228</f>
        <v>0</v>
      </c>
      <c r="AH218" s="42"/>
      <c r="AI218" s="94">
        <f>AI220+AI222+AI224+AI226+AI228</f>
        <v>0</v>
      </c>
      <c r="AJ218" s="42"/>
      <c r="AK218" s="94">
        <f>AK220+AK222+AK224+AK226+AK228</f>
        <v>0</v>
      </c>
      <c r="AL218" s="42"/>
      <c r="AM218" s="94">
        <f>AM220+AM222+AM224+AM226+AM228</f>
        <v>0</v>
      </c>
      <c r="AN218" s="42"/>
      <c r="AO218" s="142">
        <f>AO220+AO222+AO224+AO226+AO228</f>
        <v>0</v>
      </c>
      <c r="AP218" s="64"/>
      <c r="AQ218" s="99">
        <f>AQ220+AQ222+AQ224+AQ226+AQ228</f>
        <v>0</v>
      </c>
      <c r="AR218" s="100"/>
      <c r="AS218" s="126">
        <f>AS220+AS222+AS224+AS226+AS228</f>
        <v>0</v>
      </c>
      <c r="AT218" s="67"/>
      <c r="AU218" s="138">
        <f>AU220+AU222+AU224+AU226+AU228</f>
        <v>0</v>
      </c>
      <c r="AV218" s="67"/>
      <c r="AW218" s="139">
        <f>AW220+AW222+AW224+AW226+AW228</f>
        <v>0</v>
      </c>
      <c r="AX218" s="140"/>
      <c r="AY218" s="125">
        <f>AY220+AY222+AY224+AY226+AY228</f>
        <v>6</v>
      </c>
      <c r="AZ218" s="51"/>
      <c r="BA218" s="29">
        <f>BA220+BA222+BA224+BA226+BA228</f>
        <v>0</v>
      </c>
      <c r="BB218" s="35"/>
      <c r="BC218" s="50">
        <f>BC220+BC222+BC224+BC226+BC228</f>
        <v>6</v>
      </c>
      <c r="BD218" s="51"/>
      <c r="BE218" s="50">
        <f>BE220+BE222+BE224+BE226+BE228</f>
        <v>6</v>
      </c>
      <c r="BF218" s="51"/>
      <c r="BG218" s="50">
        <f>BG220+BG222+BG224+BG226+BG228</f>
        <v>6</v>
      </c>
      <c r="BH218" s="51"/>
      <c r="BI218" s="50">
        <f>BI220+BI222+BI224+BI226+BI228</f>
        <v>6</v>
      </c>
      <c r="BJ218" s="51"/>
      <c r="BK218" s="50">
        <f>BK220+BK222+BK224+BK226+BK228</f>
        <v>0</v>
      </c>
      <c r="BL218" s="51"/>
      <c r="BM218" s="50">
        <f>BM220+BM222+BM224+BM226+BM228</f>
        <v>6</v>
      </c>
      <c r="BN218" s="51"/>
      <c r="BO218" s="50">
        <f>BO220+BO222+BO224+BO226+BO228</f>
        <v>6</v>
      </c>
      <c r="BP218" s="51"/>
      <c r="BQ218" s="29">
        <f>BQ220+BQ222+BQ224+BQ226+BQ228</f>
        <v>6</v>
      </c>
      <c r="BR218" s="35"/>
      <c r="BS218" s="50">
        <f>BS220+BS222+BS224+BS226+BS228</f>
        <v>2</v>
      </c>
      <c r="BT218" s="51"/>
      <c r="BU218" s="99">
        <f>BU220+BU222+BU224+BU226+BU228</f>
        <v>0</v>
      </c>
      <c r="BV218" s="128"/>
      <c r="BW218" s="139">
        <f>BW220+BW222+BW224+BW226+BW228</f>
        <v>0</v>
      </c>
      <c r="BX218" s="140"/>
      <c r="BY218" s="139">
        <f>BY220+BY222+BY224+BY226+BY228</f>
        <v>0</v>
      </c>
      <c r="BZ218" s="140"/>
      <c r="CA218" s="129">
        <f>CA220+CA222+CA224+CA226+CA228</f>
        <v>0</v>
      </c>
      <c r="CB218" s="79"/>
      <c r="CC218" s="78">
        <f>CC220+CC222+CC224+CC226+CC228</f>
        <v>0</v>
      </c>
      <c r="CD218" s="79"/>
      <c r="CE218" s="78">
        <f>CE220+CE222+CE224+CE226+CE228</f>
        <v>0</v>
      </c>
      <c r="CF218" s="79"/>
      <c r="CG218" s="141">
        <f>CG220+CG222+CG224+CG226+CG228</f>
        <v>0</v>
      </c>
      <c r="CH218" s="79"/>
      <c r="CI218" s="141">
        <f>CI220+CI222+CI224+CI226+CI228</f>
        <v>0</v>
      </c>
      <c r="CJ218" s="79"/>
      <c r="CK218" s="122">
        <f>CK220+CK222+CK224+CK226+CK228</f>
        <v>0</v>
      </c>
      <c r="CL218" s="114"/>
      <c r="CM218" s="122">
        <f>CM220+CM222+CM224+CM226+CM228</f>
        <v>0</v>
      </c>
      <c r="CN218" s="114"/>
      <c r="CO218" s="122">
        <f>CO220+CO222+CO224+CO226+CO228</f>
        <v>0</v>
      </c>
      <c r="CP218" s="114"/>
      <c r="CQ218" s="115">
        <f>CQ220+CQ222+CQ224+CQ226+CQ228</f>
        <v>0</v>
      </c>
      <c r="CR218" s="114"/>
      <c r="CS218" s="120">
        <f>CS220+CS222+CS224+CS226+CS228</f>
        <v>0</v>
      </c>
      <c r="CT218" s="119"/>
      <c r="CU218" s="120">
        <f>CU220+CU222+CU224+CU226+CU228</f>
        <v>0</v>
      </c>
      <c r="CV218" s="119"/>
      <c r="CW218" s="135">
        <f>CW220+CW222+CW224+CW226+CW228</f>
        <v>0</v>
      </c>
      <c r="CX218" s="134"/>
      <c r="CY218" s="135">
        <f>CY220+CY222+CY224+CY226+CY228</f>
        <v>0</v>
      </c>
      <c r="CZ218" s="134"/>
      <c r="DA218" s="135">
        <f>DA220+DA222+DA224+DA226+DA228</f>
        <v>0</v>
      </c>
      <c r="DB218" s="134"/>
      <c r="DC218" s="135">
        <f>DC220+DC222+DC224+DC226+DC228</f>
        <v>0</v>
      </c>
      <c r="DD218" s="134"/>
      <c r="DE218" s="135">
        <f>DE220+DE222+DE224+DE226+DE228</f>
        <v>0</v>
      </c>
      <c r="DF218" s="134"/>
      <c r="DG218" s="135">
        <f>DG220+DG222+DG224+DG226+DG228</f>
        <v>0</v>
      </c>
      <c r="DH218" s="134"/>
      <c r="DI218" s="40">
        <f>DI220+DI222+DI224+DI226+DI228</f>
        <v>0</v>
      </c>
      <c r="DJ218" s="41"/>
      <c r="DK218" s="40">
        <f>DK220+DK222+DK224+DK226+DK228</f>
        <v>0</v>
      </c>
      <c r="DL218" s="41"/>
      <c r="DM218" s="50">
        <f>DM220+DM222+DM224+DM226+DM228</f>
        <v>0</v>
      </c>
      <c r="DN218" s="51"/>
      <c r="DO218" s="50">
        <f>DO220+DO222+DO224+DO226+DO228</f>
        <v>0</v>
      </c>
      <c r="DP218" s="51"/>
      <c r="DQ218" s="50">
        <f>DQ220+DQ222+DQ224+DQ226+DQ228</f>
        <v>0</v>
      </c>
      <c r="DR218" s="51"/>
      <c r="DS218" s="50">
        <f>DS220+DS222+DS224+DS226+DS228</f>
        <v>0</v>
      </c>
      <c r="DT218" s="51"/>
      <c r="DU218" s="193"/>
      <c r="DV218" s="194"/>
      <c r="DW218" s="193">
        <f>SUM(E218:DT218)</f>
        <v>98</v>
      </c>
      <c r="DX218" s="194"/>
      <c r="DY218" s="23"/>
      <c r="DZ218" s="23"/>
      <c r="EA218" s="4"/>
      <c r="EB218" s="5" t="str">
        <f t="shared" si="6"/>
        <v>Ошибка</v>
      </c>
      <c r="EC218" s="4"/>
      <c r="ED218" s="4"/>
      <c r="EE218" s="4"/>
    </row>
    <row r="219" spans="1:135" s="15" customFormat="1" ht="21" hidden="1" customHeight="1" x14ac:dyDescent="0.2">
      <c r="A219" s="230" t="s">
        <v>86</v>
      </c>
      <c r="B219" s="232" t="s">
        <v>105</v>
      </c>
      <c r="C219" s="22"/>
      <c r="D219" s="7" t="s">
        <v>18</v>
      </c>
      <c r="E219" s="30"/>
      <c r="F219" s="31"/>
      <c r="G219" s="30"/>
      <c r="H219" s="31"/>
      <c r="I219" s="30"/>
      <c r="J219" s="31"/>
      <c r="K219" s="30"/>
      <c r="L219" s="31"/>
      <c r="M219" s="30"/>
      <c r="N219" s="31"/>
      <c r="O219" s="30"/>
      <c r="P219" s="31"/>
      <c r="Q219" s="30"/>
      <c r="R219" s="31"/>
      <c r="S219" s="30"/>
      <c r="T219" s="31"/>
      <c r="U219" s="101"/>
      <c r="V219" s="31"/>
      <c r="W219" s="101"/>
      <c r="X219" s="31"/>
      <c r="Y219" s="101"/>
      <c r="Z219" s="31"/>
      <c r="AA219" s="101"/>
      <c r="AB219" s="31"/>
      <c r="AC219" s="101"/>
      <c r="AD219" s="124"/>
      <c r="AE219" s="97"/>
      <c r="AF219" s="98"/>
      <c r="AG219" s="97"/>
      <c r="AH219" s="98"/>
      <c r="AI219" s="97"/>
      <c r="AJ219" s="98"/>
      <c r="AK219" s="97"/>
      <c r="AL219" s="98"/>
      <c r="AM219" s="97"/>
      <c r="AN219" s="98"/>
      <c r="AO219" s="136"/>
      <c r="AP219" s="63"/>
      <c r="AQ219" s="39"/>
      <c r="AR219" s="36"/>
      <c r="AS219" s="65"/>
      <c r="AT219" s="66"/>
      <c r="AU219" s="65"/>
      <c r="AV219" s="66"/>
      <c r="AW219" s="107"/>
      <c r="AX219" s="108"/>
      <c r="AY219" s="130"/>
      <c r="AZ219" s="31"/>
      <c r="BA219" s="30"/>
      <c r="BB219" s="31"/>
      <c r="BC219" s="58"/>
      <c r="BD219" s="31"/>
      <c r="BE219" s="58"/>
      <c r="BF219" s="31"/>
      <c r="BG219" s="58"/>
      <c r="BH219" s="31"/>
      <c r="BI219" s="58"/>
      <c r="BJ219" s="31"/>
      <c r="BK219" s="58"/>
      <c r="BL219" s="31"/>
      <c r="BM219" s="58"/>
      <c r="BN219" s="31"/>
      <c r="BO219" s="58"/>
      <c r="BP219" s="31"/>
      <c r="BQ219" s="30"/>
      <c r="BR219" s="31"/>
      <c r="BS219" s="58"/>
      <c r="BT219" s="31"/>
      <c r="BU219" s="39"/>
      <c r="BV219" s="108"/>
      <c r="BW219" s="107"/>
      <c r="BX219" s="108"/>
      <c r="BY219" s="107"/>
      <c r="BZ219" s="108"/>
      <c r="CA219" s="76"/>
      <c r="CB219" s="77"/>
      <c r="CC219" s="76"/>
      <c r="CD219" s="77"/>
      <c r="CE219" s="76"/>
      <c r="CF219" s="77"/>
      <c r="CG219" s="76"/>
      <c r="CH219" s="77"/>
      <c r="CI219" s="76"/>
      <c r="CJ219" s="77"/>
      <c r="CK219" s="113"/>
      <c r="CL219" s="112"/>
      <c r="CM219" s="113"/>
      <c r="CN219" s="112"/>
      <c r="CO219" s="113"/>
      <c r="CP219" s="112"/>
      <c r="CQ219" s="113"/>
      <c r="CR219" s="112"/>
      <c r="CS219" s="118"/>
      <c r="CT219" s="117"/>
      <c r="CU219" s="118"/>
      <c r="CV219" s="117"/>
      <c r="CW219" s="132"/>
      <c r="CX219" s="31"/>
      <c r="CY219" s="132"/>
      <c r="CZ219" s="31"/>
      <c r="DA219" s="132"/>
      <c r="DB219" s="31"/>
      <c r="DC219" s="132"/>
      <c r="DD219" s="31"/>
      <c r="DE219" s="132"/>
      <c r="DF219" s="31"/>
      <c r="DG219" s="132"/>
      <c r="DH219" s="31"/>
      <c r="DI219" s="55"/>
      <c r="DJ219" s="56"/>
      <c r="DK219" s="55"/>
      <c r="DL219" s="56"/>
      <c r="DM219" s="58"/>
      <c r="DN219" s="31"/>
      <c r="DO219" s="58"/>
      <c r="DP219" s="31"/>
      <c r="DQ219" s="58"/>
      <c r="DR219" s="31"/>
      <c r="DS219" s="58"/>
      <c r="DT219" s="31"/>
      <c r="DU219" s="193">
        <f>SUM(E219:DT219)</f>
        <v>0</v>
      </c>
      <c r="DV219" s="194"/>
      <c r="DW219" s="193"/>
      <c r="DX219" s="194"/>
      <c r="DY219" s="23"/>
      <c r="DZ219" s="23"/>
      <c r="EA219" s="4"/>
      <c r="EB219" s="5" t="str">
        <f t="shared" si="6"/>
        <v/>
      </c>
      <c r="EC219" s="4"/>
      <c r="ED219" s="4"/>
      <c r="EE219" s="4"/>
    </row>
    <row r="220" spans="1:135" s="15" customFormat="1" ht="24" hidden="1" customHeight="1" x14ac:dyDescent="0.2">
      <c r="A220" s="231"/>
      <c r="B220" s="232"/>
      <c r="C220" s="22"/>
      <c r="D220" s="7" t="s">
        <v>19</v>
      </c>
      <c r="E220" s="30"/>
      <c r="F220" s="31"/>
      <c r="G220" s="30"/>
      <c r="H220" s="31"/>
      <c r="I220" s="30"/>
      <c r="J220" s="31"/>
      <c r="K220" s="30"/>
      <c r="L220" s="31"/>
      <c r="M220" s="30"/>
      <c r="N220" s="31"/>
      <c r="O220" s="30"/>
      <c r="P220" s="31"/>
      <c r="Q220" s="30"/>
      <c r="R220" s="31"/>
      <c r="S220" s="30"/>
      <c r="T220" s="31"/>
      <c r="U220" s="101"/>
      <c r="V220" s="31"/>
      <c r="W220" s="101"/>
      <c r="X220" s="31"/>
      <c r="Y220" s="101"/>
      <c r="Z220" s="31"/>
      <c r="AA220" s="101"/>
      <c r="AB220" s="31"/>
      <c r="AC220" s="101"/>
      <c r="AD220" s="124"/>
      <c r="AE220" s="97"/>
      <c r="AF220" s="98"/>
      <c r="AG220" s="97"/>
      <c r="AH220" s="98"/>
      <c r="AI220" s="97"/>
      <c r="AJ220" s="98"/>
      <c r="AK220" s="97"/>
      <c r="AL220" s="98"/>
      <c r="AM220" s="97"/>
      <c r="AN220" s="98"/>
      <c r="AO220" s="136"/>
      <c r="AP220" s="63"/>
      <c r="AQ220" s="39"/>
      <c r="AR220" s="36"/>
      <c r="AS220" s="65"/>
      <c r="AT220" s="66"/>
      <c r="AU220" s="65"/>
      <c r="AV220" s="66"/>
      <c r="AW220" s="107"/>
      <c r="AX220" s="108"/>
      <c r="AY220" s="130"/>
      <c r="AZ220" s="31"/>
      <c r="BA220" s="30"/>
      <c r="BB220" s="31"/>
      <c r="BC220" s="58"/>
      <c r="BD220" s="31"/>
      <c r="BE220" s="58"/>
      <c r="BF220" s="31"/>
      <c r="BG220" s="58"/>
      <c r="BH220" s="31"/>
      <c r="BI220" s="58"/>
      <c r="BJ220" s="31"/>
      <c r="BK220" s="58"/>
      <c r="BL220" s="31"/>
      <c r="BM220" s="58"/>
      <c r="BN220" s="31"/>
      <c r="BO220" s="58"/>
      <c r="BP220" s="31"/>
      <c r="BQ220" s="30"/>
      <c r="BR220" s="31"/>
      <c r="BS220" s="30"/>
      <c r="BT220" s="31"/>
      <c r="BU220" s="39"/>
      <c r="BV220" s="108"/>
      <c r="BW220" s="107"/>
      <c r="BX220" s="108"/>
      <c r="BY220" s="107"/>
      <c r="BZ220" s="108"/>
      <c r="CA220" s="76"/>
      <c r="CB220" s="77"/>
      <c r="CC220" s="76"/>
      <c r="CD220" s="77"/>
      <c r="CE220" s="76"/>
      <c r="CF220" s="77"/>
      <c r="CG220" s="76"/>
      <c r="CH220" s="77"/>
      <c r="CI220" s="76"/>
      <c r="CJ220" s="77"/>
      <c r="CK220" s="113"/>
      <c r="CL220" s="112"/>
      <c r="CM220" s="113"/>
      <c r="CN220" s="112"/>
      <c r="CO220" s="113"/>
      <c r="CP220" s="112"/>
      <c r="CQ220" s="113"/>
      <c r="CR220" s="112"/>
      <c r="CS220" s="118"/>
      <c r="CT220" s="117"/>
      <c r="CU220" s="118"/>
      <c r="CV220" s="117"/>
      <c r="CW220" s="132"/>
      <c r="CX220" s="31"/>
      <c r="CY220" s="132"/>
      <c r="CZ220" s="31"/>
      <c r="DA220" s="132"/>
      <c r="DB220" s="31"/>
      <c r="DC220" s="132"/>
      <c r="DD220" s="31"/>
      <c r="DE220" s="132"/>
      <c r="DF220" s="31"/>
      <c r="DG220" s="132"/>
      <c r="DH220" s="31"/>
      <c r="DI220" s="55"/>
      <c r="DJ220" s="56"/>
      <c r="DK220" s="55"/>
      <c r="DL220" s="56"/>
      <c r="DM220" s="58"/>
      <c r="DN220" s="31"/>
      <c r="DO220" s="58"/>
      <c r="DP220" s="31"/>
      <c r="DQ220" s="58"/>
      <c r="DR220" s="31"/>
      <c r="DS220" s="58"/>
      <c r="DT220" s="31"/>
      <c r="DU220" s="193"/>
      <c r="DV220" s="194"/>
      <c r="DW220" s="193">
        <f>SUM(E220:DT220)</f>
        <v>0</v>
      </c>
      <c r="DX220" s="194"/>
      <c r="DY220" s="23"/>
      <c r="DZ220" s="23"/>
      <c r="EA220" s="4"/>
      <c r="EB220" s="5" t="str">
        <f t="shared" si="6"/>
        <v/>
      </c>
      <c r="EC220" s="4"/>
      <c r="ED220" s="4"/>
      <c r="EE220" s="4"/>
    </row>
    <row r="221" spans="1:135" s="15" customFormat="1" ht="35.25" hidden="1" customHeight="1" x14ac:dyDescent="0.2">
      <c r="A221" s="61" t="s">
        <v>104</v>
      </c>
      <c r="B221" s="49" t="s">
        <v>88</v>
      </c>
      <c r="C221" s="22">
        <v>152</v>
      </c>
      <c r="D221" s="7" t="s">
        <v>18</v>
      </c>
      <c r="E221" s="93"/>
      <c r="F221" s="31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201"/>
      <c r="V221" s="201"/>
      <c r="W221" s="101"/>
      <c r="X221" s="31"/>
      <c r="Y221" s="201"/>
      <c r="Z221" s="201"/>
      <c r="AA221" s="201"/>
      <c r="AB221" s="201"/>
      <c r="AC221" s="201"/>
      <c r="AD221" s="201"/>
      <c r="AE221" s="202"/>
      <c r="AF221" s="202"/>
      <c r="AG221" s="97"/>
      <c r="AH221" s="98"/>
      <c r="AI221" s="202"/>
      <c r="AJ221" s="202"/>
      <c r="AK221" s="202"/>
      <c r="AL221" s="202"/>
      <c r="AM221" s="97"/>
      <c r="AN221" s="98"/>
      <c r="AO221" s="136"/>
      <c r="AP221" s="63"/>
      <c r="AQ221" s="39"/>
      <c r="AR221" s="36"/>
      <c r="AS221" s="65"/>
      <c r="AT221" s="66"/>
      <c r="AU221" s="65"/>
      <c r="AV221" s="66"/>
      <c r="AW221" s="151"/>
      <c r="AX221" s="151"/>
      <c r="AY221" s="150"/>
      <c r="AZ221" s="150"/>
      <c r="BA221" s="30"/>
      <c r="BB221" s="31"/>
      <c r="BC221" s="150"/>
      <c r="BD221" s="150"/>
      <c r="BE221" s="150"/>
      <c r="BF221" s="150"/>
      <c r="BG221" s="150"/>
      <c r="BH221" s="150"/>
      <c r="BI221" s="150"/>
      <c r="BJ221" s="150"/>
      <c r="BK221" s="30"/>
      <c r="BL221" s="31"/>
      <c r="BM221" s="150"/>
      <c r="BN221" s="150"/>
      <c r="BO221" s="150"/>
      <c r="BP221" s="150"/>
      <c r="BQ221" s="150"/>
      <c r="BR221" s="150"/>
      <c r="BS221" s="150"/>
      <c r="BT221" s="150"/>
      <c r="BU221" s="150"/>
      <c r="BV221" s="150"/>
      <c r="BW221" s="107"/>
      <c r="BX221" s="108"/>
      <c r="BY221" s="107"/>
      <c r="BZ221" s="108"/>
      <c r="CA221" s="149"/>
      <c r="CB221" s="149"/>
      <c r="CC221" s="149"/>
      <c r="CD221" s="149"/>
      <c r="CE221" s="76"/>
      <c r="CF221" s="77"/>
      <c r="CG221" s="76"/>
      <c r="CH221" s="77"/>
      <c r="CI221" s="76"/>
      <c r="CJ221" s="77"/>
      <c r="CK221" s="113"/>
      <c r="CL221" s="112"/>
      <c r="CM221" s="113"/>
      <c r="CN221" s="112"/>
      <c r="CO221" s="113"/>
      <c r="CP221" s="112"/>
      <c r="CQ221" s="113"/>
      <c r="CR221" s="112"/>
      <c r="CS221" s="118"/>
      <c r="CT221" s="117"/>
      <c r="CU221" s="118"/>
      <c r="CV221" s="117"/>
      <c r="CW221" s="132"/>
      <c r="CX221" s="31"/>
      <c r="CY221" s="132"/>
      <c r="CZ221" s="31"/>
      <c r="DA221" s="132"/>
      <c r="DB221" s="31"/>
      <c r="DC221" s="132"/>
      <c r="DD221" s="31"/>
      <c r="DE221" s="132"/>
      <c r="DF221" s="31"/>
      <c r="DG221" s="132"/>
      <c r="DH221" s="31"/>
      <c r="DI221" s="55"/>
      <c r="DJ221" s="56"/>
      <c r="DK221" s="55"/>
      <c r="DL221" s="56"/>
      <c r="DM221" s="58"/>
      <c r="DN221" s="31"/>
      <c r="DO221" s="58"/>
      <c r="DP221" s="31"/>
      <c r="DQ221" s="58"/>
      <c r="DR221" s="31"/>
      <c r="DS221" s="58"/>
      <c r="DT221" s="31"/>
      <c r="DU221" s="193">
        <f>SUM(E221:DT221)</f>
        <v>0</v>
      </c>
      <c r="DV221" s="194"/>
      <c r="DW221" s="193"/>
      <c r="DX221" s="194"/>
      <c r="DY221" s="23"/>
      <c r="DZ221" s="23"/>
      <c r="EA221" s="4"/>
      <c r="EB221" s="5" t="str">
        <f t="shared" si="6"/>
        <v>Ошибка</v>
      </c>
      <c r="EC221" s="4"/>
      <c r="ED221" s="4"/>
      <c r="EE221" s="4"/>
    </row>
    <row r="222" spans="1:135" s="15" customFormat="1" ht="12.75" hidden="1" customHeight="1" x14ac:dyDescent="0.2">
      <c r="A222" s="62"/>
      <c r="B222" s="49"/>
      <c r="C222" s="22"/>
      <c r="D222" s="7" t="s">
        <v>19</v>
      </c>
      <c r="E222" s="30"/>
      <c r="F222" s="31"/>
      <c r="G222" s="30"/>
      <c r="H222" s="31"/>
      <c r="I222" s="30"/>
      <c r="J222" s="31"/>
      <c r="K222" s="30"/>
      <c r="L222" s="31"/>
      <c r="M222" s="30"/>
      <c r="N222" s="31"/>
      <c r="O222" s="30"/>
      <c r="P222" s="31"/>
      <c r="Q222" s="30"/>
      <c r="R222" s="31"/>
      <c r="S222" s="30"/>
      <c r="T222" s="31"/>
      <c r="U222" s="101"/>
      <c r="V222" s="31"/>
      <c r="W222" s="101"/>
      <c r="X222" s="31"/>
      <c r="Y222" s="101"/>
      <c r="Z222" s="31"/>
      <c r="AA222" s="101"/>
      <c r="AB222" s="31"/>
      <c r="AC222" s="101"/>
      <c r="AD222" s="31"/>
      <c r="AE222" s="97"/>
      <c r="AF222" s="98"/>
      <c r="AG222" s="97"/>
      <c r="AH222" s="98"/>
      <c r="AI222" s="97"/>
      <c r="AJ222" s="98"/>
      <c r="AK222" s="97"/>
      <c r="AL222" s="98"/>
      <c r="AM222" s="97"/>
      <c r="AN222" s="98"/>
      <c r="AO222" s="136"/>
      <c r="AP222" s="63"/>
      <c r="AQ222" s="39"/>
      <c r="AR222" s="36"/>
      <c r="AS222" s="65"/>
      <c r="AT222" s="66"/>
      <c r="AU222" s="65"/>
      <c r="AV222" s="66"/>
      <c r="AW222" s="107"/>
      <c r="AX222" s="108"/>
      <c r="AY222" s="58"/>
      <c r="AZ222" s="31"/>
      <c r="BA222" s="30"/>
      <c r="BB222" s="31"/>
      <c r="BC222" s="30"/>
      <c r="BD222" s="31"/>
      <c r="BE222" s="30"/>
      <c r="BF222" s="31"/>
      <c r="BG222" s="30"/>
      <c r="BH222" s="31"/>
      <c r="BI222" s="30"/>
      <c r="BJ222" s="31"/>
      <c r="BK222" s="30"/>
      <c r="BL222" s="31"/>
      <c r="BM222" s="30"/>
      <c r="BN222" s="31"/>
      <c r="BO222" s="30"/>
      <c r="BP222" s="31"/>
      <c r="BQ222" s="30"/>
      <c r="BR222" s="31"/>
      <c r="BS222" s="30"/>
      <c r="BT222" s="31"/>
      <c r="BU222" s="30"/>
      <c r="BV222" s="31"/>
      <c r="BW222" s="107"/>
      <c r="BX222" s="108"/>
      <c r="BY222" s="107"/>
      <c r="BZ222" s="108"/>
      <c r="CA222" s="76"/>
      <c r="CB222" s="77"/>
      <c r="CC222" s="76"/>
      <c r="CD222" s="77"/>
      <c r="CE222" s="76"/>
      <c r="CF222" s="77"/>
      <c r="CG222" s="76"/>
      <c r="CH222" s="77"/>
      <c r="CI222" s="76"/>
      <c r="CJ222" s="77"/>
      <c r="CK222" s="113"/>
      <c r="CL222" s="112"/>
      <c r="CM222" s="113"/>
      <c r="CN222" s="112"/>
      <c r="CO222" s="113"/>
      <c r="CP222" s="112"/>
      <c r="CQ222" s="113"/>
      <c r="CR222" s="112"/>
      <c r="CS222" s="118"/>
      <c r="CT222" s="117"/>
      <c r="CU222" s="118"/>
      <c r="CV222" s="117"/>
      <c r="CW222" s="132"/>
      <c r="CX222" s="31"/>
      <c r="CY222" s="132"/>
      <c r="CZ222" s="31"/>
      <c r="DA222" s="132"/>
      <c r="DB222" s="31"/>
      <c r="DC222" s="132"/>
      <c r="DD222" s="31"/>
      <c r="DE222" s="132"/>
      <c r="DF222" s="31"/>
      <c r="DG222" s="132"/>
      <c r="DH222" s="31"/>
      <c r="DI222" s="55"/>
      <c r="DJ222" s="56"/>
      <c r="DK222" s="55"/>
      <c r="DL222" s="56"/>
      <c r="DM222" s="58"/>
      <c r="DN222" s="31"/>
      <c r="DO222" s="58"/>
      <c r="DP222" s="31"/>
      <c r="DQ222" s="58"/>
      <c r="DR222" s="31"/>
      <c r="DS222" s="58"/>
      <c r="DT222" s="31"/>
      <c r="DU222" s="193"/>
      <c r="DV222" s="194"/>
      <c r="DW222" s="193">
        <f>SUM(E222:DT222)</f>
        <v>0</v>
      </c>
      <c r="DX222" s="194"/>
      <c r="DY222" s="23"/>
      <c r="DZ222" s="23"/>
      <c r="EA222" s="4"/>
      <c r="EB222" s="5" t="str">
        <f t="shared" si="6"/>
        <v/>
      </c>
      <c r="EC222" s="4"/>
      <c r="ED222" s="4"/>
      <c r="EE222" s="4"/>
    </row>
    <row r="223" spans="1:135" s="15" customFormat="1" ht="34.5" customHeight="1" x14ac:dyDescent="0.2">
      <c r="A223" s="61" t="s">
        <v>119</v>
      </c>
      <c r="B223" s="49" t="s">
        <v>114</v>
      </c>
      <c r="C223" s="22">
        <v>142</v>
      </c>
      <c r="D223" s="7" t="s">
        <v>18</v>
      </c>
      <c r="E223" s="261">
        <v>6</v>
      </c>
      <c r="F223" s="261"/>
      <c r="G223" s="261">
        <v>12</v>
      </c>
      <c r="H223" s="261"/>
      <c r="I223" s="261">
        <v>12</v>
      </c>
      <c r="J223" s="261"/>
      <c r="K223" s="261">
        <v>12</v>
      </c>
      <c r="L223" s="261"/>
      <c r="M223" s="261">
        <v>12</v>
      </c>
      <c r="N223" s="261"/>
      <c r="O223" s="261">
        <v>12</v>
      </c>
      <c r="P223" s="261"/>
      <c r="Q223" s="261">
        <v>12</v>
      </c>
      <c r="R223" s="261"/>
      <c r="S223" s="261">
        <v>12</v>
      </c>
      <c r="T223" s="261"/>
      <c r="U223" s="261">
        <v>12</v>
      </c>
      <c r="V223" s="261"/>
      <c r="W223" s="101"/>
      <c r="X223" s="31"/>
      <c r="Y223" s="261">
        <v>12</v>
      </c>
      <c r="Z223" s="261"/>
      <c r="AA223" s="261">
        <v>14</v>
      </c>
      <c r="AB223" s="261"/>
      <c r="AC223" s="130">
        <v>14</v>
      </c>
      <c r="AD223" s="124"/>
      <c r="AE223" s="97"/>
      <c r="AF223" s="98"/>
      <c r="AG223" s="97"/>
      <c r="AH223" s="98"/>
      <c r="AI223" s="97"/>
      <c r="AJ223" s="98"/>
      <c r="AK223" s="97"/>
      <c r="AL223" s="98"/>
      <c r="AM223" s="97"/>
      <c r="AN223" s="98"/>
      <c r="AO223" s="136"/>
      <c r="AP223" s="63"/>
      <c r="AQ223" s="39"/>
      <c r="AR223" s="36"/>
      <c r="AS223" s="65"/>
      <c r="AT223" s="66"/>
      <c r="AU223" s="65"/>
      <c r="AV223" s="144"/>
      <c r="AW223" s="107"/>
      <c r="AX223" s="108"/>
      <c r="AY223" s="150"/>
      <c r="AZ223" s="150"/>
      <c r="BA223" s="58"/>
      <c r="BB223" s="31"/>
      <c r="BC223" s="150"/>
      <c r="BD223" s="150"/>
      <c r="BE223" s="150"/>
      <c r="BF223" s="150"/>
      <c r="BG223" s="150"/>
      <c r="BH223" s="150"/>
      <c r="BI223" s="150"/>
      <c r="BJ223" s="150"/>
      <c r="BK223" s="58"/>
      <c r="BL223" s="31"/>
      <c r="BM223" s="150"/>
      <c r="BN223" s="150"/>
      <c r="BO223" s="150"/>
      <c r="BP223" s="150"/>
      <c r="BQ223" s="150"/>
      <c r="BR223" s="150"/>
      <c r="BS223" s="150"/>
      <c r="BT223" s="150"/>
      <c r="BU223" s="143"/>
      <c r="BV223" s="36"/>
      <c r="BW223" s="151"/>
      <c r="BX223" s="151"/>
      <c r="BY223" s="107"/>
      <c r="BZ223" s="108"/>
      <c r="CA223" s="149"/>
      <c r="CB223" s="149"/>
      <c r="CC223" s="149"/>
      <c r="CD223" s="149"/>
      <c r="CE223" s="76"/>
      <c r="CF223" s="77"/>
      <c r="CG223" s="76"/>
      <c r="CH223" s="77"/>
      <c r="CI223" s="76"/>
      <c r="CJ223" s="77"/>
      <c r="CK223" s="39"/>
      <c r="CL223" s="112"/>
      <c r="CM223" s="113"/>
      <c r="CN223" s="112"/>
      <c r="CO223" s="113"/>
      <c r="CP223" s="112"/>
      <c r="CQ223" s="113"/>
      <c r="CR223" s="112"/>
      <c r="CS223" s="113"/>
      <c r="CT223" s="117"/>
      <c r="CU223" s="118"/>
      <c r="CV223" s="117"/>
      <c r="CW223" s="132"/>
      <c r="CX223" s="31"/>
      <c r="CY223" s="132"/>
      <c r="CZ223" s="31"/>
      <c r="DA223" s="132"/>
      <c r="DB223" s="31"/>
      <c r="DC223" s="132"/>
      <c r="DD223" s="31"/>
      <c r="DE223" s="132"/>
      <c r="DF223" s="31"/>
      <c r="DG223" s="132"/>
      <c r="DH223" s="31"/>
      <c r="DI223" s="55"/>
      <c r="DJ223" s="56"/>
      <c r="DK223" s="55"/>
      <c r="DL223" s="56"/>
      <c r="DM223" s="58"/>
      <c r="DN223" s="31"/>
      <c r="DO223" s="58"/>
      <c r="DP223" s="31"/>
      <c r="DQ223" s="58"/>
      <c r="DR223" s="31"/>
      <c r="DS223" s="58"/>
      <c r="DT223" s="31"/>
      <c r="DU223" s="193">
        <f>SUM(E223:DT223)</f>
        <v>142</v>
      </c>
      <c r="DV223" s="194"/>
      <c r="DW223" s="193"/>
      <c r="DX223" s="194"/>
      <c r="DY223" s="23"/>
      <c r="DZ223" s="23"/>
      <c r="EA223" s="4"/>
      <c r="EB223" s="5" t="str">
        <f t="shared" si="6"/>
        <v/>
      </c>
      <c r="EC223" s="4"/>
      <c r="ED223" s="4"/>
      <c r="EE223" s="4"/>
    </row>
    <row r="224" spans="1:135" s="15" customFormat="1" ht="24.75" hidden="1" customHeight="1" x14ac:dyDescent="0.2">
      <c r="A224" s="62"/>
      <c r="B224" s="49"/>
      <c r="C224" s="22"/>
      <c r="D224" s="7" t="s">
        <v>19</v>
      </c>
      <c r="E224" s="30"/>
      <c r="F224" s="31"/>
      <c r="G224" s="30"/>
      <c r="H224" s="31"/>
      <c r="I224" s="30"/>
      <c r="J224" s="31"/>
      <c r="K224" s="30"/>
      <c r="L224" s="31"/>
      <c r="M224" s="30"/>
      <c r="N224" s="31"/>
      <c r="O224" s="30"/>
      <c r="P224" s="31"/>
      <c r="Q224" s="30"/>
      <c r="R224" s="31"/>
      <c r="S224" s="30"/>
      <c r="T224" s="31"/>
      <c r="U224" s="101"/>
      <c r="V224" s="31"/>
      <c r="W224" s="101"/>
      <c r="X224" s="31"/>
      <c r="Y224" s="101"/>
      <c r="Z224" s="31"/>
      <c r="AA224" s="101"/>
      <c r="AB224" s="31"/>
      <c r="AC224" s="101"/>
      <c r="AD224" s="31"/>
      <c r="AE224" s="97"/>
      <c r="AF224" s="98"/>
      <c r="AG224" s="97"/>
      <c r="AH224" s="98"/>
      <c r="AI224" s="97"/>
      <c r="AJ224" s="98"/>
      <c r="AK224" s="97"/>
      <c r="AL224" s="98"/>
      <c r="AM224" s="97"/>
      <c r="AN224" s="98"/>
      <c r="AO224" s="136"/>
      <c r="AP224" s="63"/>
      <c r="AQ224" s="39"/>
      <c r="AR224" s="36"/>
      <c r="AS224" s="65"/>
      <c r="AT224" s="66"/>
      <c r="AU224" s="65"/>
      <c r="AV224" s="66"/>
      <c r="AW224" s="107"/>
      <c r="AX224" s="108"/>
      <c r="AY224" s="58"/>
      <c r="AZ224" s="31"/>
      <c r="BA224" s="30"/>
      <c r="BB224" s="31"/>
      <c r="BC224" s="30"/>
      <c r="BD224" s="31"/>
      <c r="BE224" s="30"/>
      <c r="BF224" s="31"/>
      <c r="BG224" s="30"/>
      <c r="BH224" s="31"/>
      <c r="BI224" s="30"/>
      <c r="BJ224" s="31"/>
      <c r="BK224" s="30"/>
      <c r="BL224" s="31"/>
      <c r="BM224" s="30"/>
      <c r="BN224" s="31"/>
      <c r="BO224" s="30"/>
      <c r="BP224" s="31"/>
      <c r="BQ224" s="30"/>
      <c r="BR224" s="31"/>
      <c r="BS224" s="30"/>
      <c r="BT224" s="31"/>
      <c r="BU224" s="143"/>
      <c r="BV224" s="36"/>
      <c r="BW224" s="107"/>
      <c r="BX224" s="108"/>
      <c r="BY224" s="107"/>
      <c r="BZ224" s="108"/>
      <c r="CA224" s="76"/>
      <c r="CB224" s="77"/>
      <c r="CC224" s="76"/>
      <c r="CD224" s="77"/>
      <c r="CE224" s="76"/>
      <c r="CF224" s="77"/>
      <c r="CG224" s="76"/>
      <c r="CH224" s="77"/>
      <c r="CI224" s="76"/>
      <c r="CJ224" s="77"/>
      <c r="CK224" s="39"/>
      <c r="CL224" s="112"/>
      <c r="CM224" s="113"/>
      <c r="CN224" s="112"/>
      <c r="CO224" s="113"/>
      <c r="CP224" s="112"/>
      <c r="CQ224" s="113"/>
      <c r="CR224" s="112"/>
      <c r="CS224" s="113"/>
      <c r="CT224" s="117"/>
      <c r="CU224" s="118"/>
      <c r="CV224" s="117"/>
      <c r="CW224" s="132"/>
      <c r="CX224" s="31"/>
      <c r="CY224" s="132"/>
      <c r="CZ224" s="31"/>
      <c r="DA224" s="132"/>
      <c r="DB224" s="31"/>
      <c r="DC224" s="132"/>
      <c r="DD224" s="31"/>
      <c r="DE224" s="132"/>
      <c r="DF224" s="31"/>
      <c r="DG224" s="132"/>
      <c r="DH224" s="31"/>
      <c r="DI224" s="55"/>
      <c r="DJ224" s="56"/>
      <c r="DK224" s="55"/>
      <c r="DL224" s="56"/>
      <c r="DM224" s="58"/>
      <c r="DN224" s="31"/>
      <c r="DO224" s="58"/>
      <c r="DP224" s="31"/>
      <c r="DQ224" s="58"/>
      <c r="DR224" s="31"/>
      <c r="DS224" s="58"/>
      <c r="DT224" s="31"/>
      <c r="DU224" s="193"/>
      <c r="DV224" s="194"/>
      <c r="DW224" s="193">
        <f>SUM(E224:DT224)</f>
        <v>0</v>
      </c>
      <c r="DX224" s="194"/>
      <c r="DY224" s="23"/>
      <c r="DZ224" s="23"/>
      <c r="EA224" s="4"/>
      <c r="EB224" s="5" t="str">
        <f t="shared" si="6"/>
        <v/>
      </c>
      <c r="EC224" s="4"/>
      <c r="ED224" s="4"/>
      <c r="EE224" s="4"/>
    </row>
    <row r="225" spans="1:135" s="15" customFormat="1" ht="43.5" customHeight="1" x14ac:dyDescent="0.2">
      <c r="A225" s="61" t="s">
        <v>120</v>
      </c>
      <c r="B225" s="49" t="s">
        <v>115</v>
      </c>
      <c r="C225" s="22">
        <v>90</v>
      </c>
      <c r="D225" s="7" t="s">
        <v>18</v>
      </c>
      <c r="E225" s="152"/>
      <c r="F225" s="153"/>
      <c r="G225" s="152"/>
      <c r="H225" s="153"/>
      <c r="I225" s="152"/>
      <c r="J225" s="153"/>
      <c r="K225" s="152"/>
      <c r="L225" s="153"/>
      <c r="M225" s="152"/>
      <c r="N225" s="153"/>
      <c r="O225" s="152"/>
      <c r="P225" s="153"/>
      <c r="Q225" s="152"/>
      <c r="R225" s="153"/>
      <c r="S225" s="152"/>
      <c r="T225" s="153"/>
      <c r="U225" s="101"/>
      <c r="V225" s="31"/>
      <c r="W225" s="101"/>
      <c r="X225" s="31"/>
      <c r="Y225" s="101"/>
      <c r="Z225" s="31"/>
      <c r="AA225" s="101"/>
      <c r="AB225" s="31"/>
      <c r="AC225" s="101"/>
      <c r="AD225" s="124"/>
      <c r="AE225" s="123"/>
      <c r="AF225" s="98"/>
      <c r="AG225" s="97"/>
      <c r="AH225" s="98"/>
      <c r="AI225" s="213"/>
      <c r="AJ225" s="213"/>
      <c r="AK225" s="97"/>
      <c r="AL225" s="98"/>
      <c r="AM225" s="213"/>
      <c r="AN225" s="213"/>
      <c r="AO225" s="136"/>
      <c r="AP225" s="63"/>
      <c r="AQ225" s="39"/>
      <c r="AR225" s="36"/>
      <c r="AS225" s="65"/>
      <c r="AT225" s="66"/>
      <c r="AU225" s="65"/>
      <c r="AV225" s="66"/>
      <c r="AW225" s="305"/>
      <c r="AX225" s="305"/>
      <c r="AY225" s="261">
        <v>8</v>
      </c>
      <c r="AZ225" s="261"/>
      <c r="BA225" s="30"/>
      <c r="BB225" s="31"/>
      <c r="BC225" s="261">
        <v>8</v>
      </c>
      <c r="BD225" s="261"/>
      <c r="BE225" s="261">
        <v>8</v>
      </c>
      <c r="BF225" s="261"/>
      <c r="BG225" s="261">
        <v>8</v>
      </c>
      <c r="BH225" s="261"/>
      <c r="BI225" s="261">
        <v>8</v>
      </c>
      <c r="BJ225" s="261"/>
      <c r="BK225" s="30"/>
      <c r="BL225" s="31"/>
      <c r="BM225" s="261">
        <v>8</v>
      </c>
      <c r="BN225" s="261"/>
      <c r="BO225" s="261">
        <v>8</v>
      </c>
      <c r="BP225" s="261"/>
      <c r="BQ225" s="261">
        <v>8</v>
      </c>
      <c r="BR225" s="261"/>
      <c r="BS225" s="261">
        <v>12</v>
      </c>
      <c r="BT225" s="261"/>
      <c r="BU225" s="261">
        <v>14</v>
      </c>
      <c r="BV225" s="261"/>
      <c r="BW225" s="151"/>
      <c r="BX225" s="151"/>
      <c r="BY225" s="107"/>
      <c r="BZ225" s="108"/>
      <c r="CA225" s="149"/>
      <c r="CB225" s="149"/>
      <c r="CC225" s="149"/>
      <c r="CD225" s="149"/>
      <c r="CE225" s="76"/>
      <c r="CF225" s="77"/>
      <c r="CG225" s="149"/>
      <c r="CH225" s="149"/>
      <c r="CI225" s="76"/>
      <c r="CJ225" s="77"/>
      <c r="CK225" s="39"/>
      <c r="CL225" s="112"/>
      <c r="CM225" s="113"/>
      <c r="CN225" s="112"/>
      <c r="CO225" s="273"/>
      <c r="CP225" s="273"/>
      <c r="CQ225" s="273"/>
      <c r="CR225" s="273"/>
      <c r="CS225" s="113"/>
      <c r="CT225" s="117"/>
      <c r="CU225" s="118"/>
      <c r="CV225" s="117"/>
      <c r="CW225" s="132"/>
      <c r="CX225" s="31"/>
      <c r="CY225" s="132"/>
      <c r="CZ225" s="31"/>
      <c r="DA225" s="132"/>
      <c r="DB225" s="31"/>
      <c r="DC225" s="132"/>
      <c r="DD225" s="31"/>
      <c r="DE225" s="132"/>
      <c r="DF225" s="31"/>
      <c r="DG225" s="132"/>
      <c r="DH225" s="31"/>
      <c r="DI225" s="55"/>
      <c r="DJ225" s="56"/>
      <c r="DK225" s="55"/>
      <c r="DL225" s="56"/>
      <c r="DM225" s="58"/>
      <c r="DN225" s="31"/>
      <c r="DO225" s="58"/>
      <c r="DP225" s="31"/>
      <c r="DQ225" s="58"/>
      <c r="DR225" s="31"/>
      <c r="DS225" s="58"/>
      <c r="DT225" s="31"/>
      <c r="DU225" s="193">
        <f>SUM(E225:DT225)</f>
        <v>90</v>
      </c>
      <c r="DV225" s="194"/>
      <c r="DW225" s="193"/>
      <c r="DX225" s="194"/>
      <c r="DY225" s="23"/>
      <c r="DZ225" s="23"/>
      <c r="EA225" s="4"/>
      <c r="EB225" s="5" t="str">
        <f t="shared" si="6"/>
        <v/>
      </c>
      <c r="EC225" s="4"/>
      <c r="ED225" s="4"/>
      <c r="EE225" s="4"/>
    </row>
    <row r="226" spans="1:135" s="15" customFormat="1" ht="18.75" customHeight="1" x14ac:dyDescent="0.2">
      <c r="A226" s="62"/>
      <c r="B226" s="49" t="s">
        <v>121</v>
      </c>
      <c r="C226" s="22">
        <v>98</v>
      </c>
      <c r="D226" s="7" t="s">
        <v>19</v>
      </c>
      <c r="E226" s="30"/>
      <c r="F226" s="31"/>
      <c r="G226" s="30">
        <v>6</v>
      </c>
      <c r="H226" s="31"/>
      <c r="I226" s="30">
        <v>6</v>
      </c>
      <c r="J226" s="31"/>
      <c r="K226" s="30">
        <v>6</v>
      </c>
      <c r="L226" s="31"/>
      <c r="M226" s="30">
        <v>6</v>
      </c>
      <c r="N226" s="31"/>
      <c r="O226" s="30">
        <v>6</v>
      </c>
      <c r="P226" s="31"/>
      <c r="Q226" s="30">
        <v>6</v>
      </c>
      <c r="R226" s="31"/>
      <c r="S226" s="30">
        <v>6</v>
      </c>
      <c r="T226" s="31"/>
      <c r="U226" s="101">
        <v>6</v>
      </c>
      <c r="V226" s="31"/>
      <c r="W226" s="101"/>
      <c r="X226" s="31"/>
      <c r="Y226" s="101"/>
      <c r="Z226" s="31"/>
      <c r="AA226" s="101"/>
      <c r="AB226" s="31"/>
      <c r="AC226" s="101"/>
      <c r="AD226" s="31"/>
      <c r="AE226" s="97"/>
      <c r="AF226" s="98"/>
      <c r="AG226" s="97"/>
      <c r="AH226" s="98"/>
      <c r="AI226" s="97"/>
      <c r="AJ226" s="98"/>
      <c r="AK226" s="97"/>
      <c r="AL226" s="98"/>
      <c r="AM226" s="97"/>
      <c r="AN226" s="98"/>
      <c r="AO226" s="105"/>
      <c r="AP226" s="63"/>
      <c r="AQ226" s="39"/>
      <c r="AR226" s="36"/>
      <c r="AS226" s="65"/>
      <c r="AT226" s="66"/>
      <c r="AU226" s="65"/>
      <c r="AV226" s="66"/>
      <c r="AW226" s="107"/>
      <c r="AX226" s="108"/>
      <c r="AY226" s="58">
        <v>6</v>
      </c>
      <c r="AZ226" s="31"/>
      <c r="BA226" s="30"/>
      <c r="BB226" s="31"/>
      <c r="BC226" s="30">
        <v>6</v>
      </c>
      <c r="BD226" s="31"/>
      <c r="BE226" s="30">
        <v>6</v>
      </c>
      <c r="BF226" s="31"/>
      <c r="BG226" s="30">
        <v>6</v>
      </c>
      <c r="BH226" s="31"/>
      <c r="BI226" s="30">
        <v>6</v>
      </c>
      <c r="BJ226" s="31"/>
      <c r="BK226" s="30"/>
      <c r="BL226" s="31"/>
      <c r="BM226" s="30">
        <v>6</v>
      </c>
      <c r="BN226" s="31"/>
      <c r="BO226" s="30">
        <v>6</v>
      </c>
      <c r="BP226" s="31"/>
      <c r="BQ226" s="30">
        <v>6</v>
      </c>
      <c r="BR226" s="31"/>
      <c r="BS226" s="30">
        <v>2</v>
      </c>
      <c r="BT226" s="31"/>
      <c r="BU226" s="30"/>
      <c r="BV226" s="36"/>
      <c r="BW226" s="107"/>
      <c r="BX226" s="108"/>
      <c r="BY226" s="107"/>
      <c r="BZ226" s="108"/>
      <c r="CA226" s="76"/>
      <c r="CB226" s="77"/>
      <c r="CC226" s="76"/>
      <c r="CD226" s="77"/>
      <c r="CE226" s="76"/>
      <c r="CF226" s="77"/>
      <c r="CG226" s="76"/>
      <c r="CH226" s="77"/>
      <c r="CI226" s="76"/>
      <c r="CJ226" s="77"/>
      <c r="CK226" s="39"/>
      <c r="CL226" s="112"/>
      <c r="CM226" s="113"/>
      <c r="CN226" s="112"/>
      <c r="CO226" s="113"/>
      <c r="CP226" s="112"/>
      <c r="CQ226" s="113"/>
      <c r="CR226" s="112"/>
      <c r="CS226" s="113"/>
      <c r="CT226" s="117"/>
      <c r="CU226" s="118"/>
      <c r="CV226" s="117"/>
      <c r="CW226" s="132"/>
      <c r="CX226" s="31"/>
      <c r="CY226" s="132"/>
      <c r="CZ226" s="31"/>
      <c r="DA226" s="132"/>
      <c r="DB226" s="31"/>
      <c r="DC226" s="132"/>
      <c r="DD226" s="31"/>
      <c r="DE226" s="132"/>
      <c r="DF226" s="31"/>
      <c r="DG226" s="132"/>
      <c r="DH226" s="31"/>
      <c r="DI226" s="55"/>
      <c r="DJ226" s="56"/>
      <c r="DK226" s="55"/>
      <c r="DL226" s="56"/>
      <c r="DM226" s="58"/>
      <c r="DN226" s="31"/>
      <c r="DO226" s="58"/>
      <c r="DP226" s="31"/>
      <c r="DQ226" s="58"/>
      <c r="DR226" s="31"/>
      <c r="DS226" s="58"/>
      <c r="DT226" s="31"/>
      <c r="DU226" s="193"/>
      <c r="DV226" s="194"/>
      <c r="DW226" s="193">
        <f>SUM(E226:DT226)</f>
        <v>98</v>
      </c>
      <c r="DX226" s="194"/>
      <c r="DY226" s="23"/>
      <c r="DZ226" s="23"/>
      <c r="EA226" s="4"/>
      <c r="EB226" s="5" t="str">
        <f t="shared" si="6"/>
        <v>Ошибка</v>
      </c>
      <c r="EC226" s="4"/>
      <c r="ED226" s="4"/>
      <c r="EE226" s="4"/>
    </row>
    <row r="227" spans="1:135" s="15" customFormat="1" ht="19.5" customHeight="1" x14ac:dyDescent="0.2">
      <c r="A227" s="230" t="s">
        <v>65</v>
      </c>
      <c r="B227" s="173" t="s">
        <v>65</v>
      </c>
      <c r="C227" s="22">
        <v>108</v>
      </c>
      <c r="D227" s="7" t="s">
        <v>18</v>
      </c>
      <c r="E227" s="30"/>
      <c r="F227" s="31"/>
      <c r="G227" s="30"/>
      <c r="H227" s="31"/>
      <c r="I227" s="30"/>
      <c r="J227" s="31"/>
      <c r="K227" s="30"/>
      <c r="L227" s="31"/>
      <c r="M227" s="30"/>
      <c r="N227" s="31"/>
      <c r="O227" s="30"/>
      <c r="P227" s="31"/>
      <c r="Q227" s="30"/>
      <c r="R227" s="31"/>
      <c r="S227" s="30"/>
      <c r="T227" s="31"/>
      <c r="U227" s="101"/>
      <c r="V227" s="31"/>
      <c r="W227" s="101"/>
      <c r="X227" s="31"/>
      <c r="Y227" s="306"/>
      <c r="Z227" s="307"/>
      <c r="AA227" s="306"/>
      <c r="AB227" s="307"/>
      <c r="AC227" s="306"/>
      <c r="AD227" s="307"/>
      <c r="AE227" s="267">
        <v>36</v>
      </c>
      <c r="AF227" s="268"/>
      <c r="AG227" s="97"/>
      <c r="AH227" s="98"/>
      <c r="AI227" s="267">
        <v>36</v>
      </c>
      <c r="AJ227" s="268"/>
      <c r="AK227" s="267">
        <v>36</v>
      </c>
      <c r="AL227" s="268"/>
      <c r="AM227" s="267"/>
      <c r="AN227" s="268"/>
      <c r="AO227" s="105"/>
      <c r="AP227" s="63"/>
      <c r="AQ227" s="39"/>
      <c r="AR227" s="36"/>
      <c r="AS227" s="65"/>
      <c r="AT227" s="66"/>
      <c r="AU227" s="65"/>
      <c r="AV227" s="66"/>
      <c r="AW227" s="107"/>
      <c r="AX227" s="108"/>
      <c r="AY227" s="58"/>
      <c r="AZ227" s="31"/>
      <c r="BA227" s="30"/>
      <c r="BB227" s="31"/>
      <c r="BC227" s="30"/>
      <c r="BD227" s="31"/>
      <c r="BE227" s="30"/>
      <c r="BF227" s="31"/>
      <c r="BG227" s="30"/>
      <c r="BH227" s="31"/>
      <c r="BI227" s="30"/>
      <c r="BJ227" s="31"/>
      <c r="BK227" s="30"/>
      <c r="BL227" s="31"/>
      <c r="BM227" s="30"/>
      <c r="BN227" s="31"/>
      <c r="BO227" s="30"/>
      <c r="BP227" s="31"/>
      <c r="BQ227" s="30"/>
      <c r="BR227" s="31"/>
      <c r="BS227" s="30"/>
      <c r="BT227" s="31"/>
      <c r="BU227" s="143"/>
      <c r="BV227" s="36"/>
      <c r="BW227" s="107"/>
      <c r="BX227" s="108"/>
      <c r="BY227" s="107"/>
      <c r="BZ227" s="108"/>
      <c r="CA227" s="76"/>
      <c r="CB227" s="77"/>
      <c r="CC227" s="76"/>
      <c r="CD227" s="77"/>
      <c r="CE227" s="76"/>
      <c r="CF227" s="77"/>
      <c r="CG227" s="76"/>
      <c r="CH227" s="77"/>
      <c r="CI227" s="76"/>
      <c r="CJ227" s="77"/>
      <c r="CK227" s="39"/>
      <c r="CL227" s="112"/>
      <c r="CM227" s="271"/>
      <c r="CN227" s="272"/>
      <c r="CO227" s="271"/>
      <c r="CP227" s="272"/>
      <c r="CQ227" s="271"/>
      <c r="CR227" s="272"/>
      <c r="CS227" s="113"/>
      <c r="CT227" s="117"/>
      <c r="CU227" s="118"/>
      <c r="CV227" s="117"/>
      <c r="CW227" s="132"/>
      <c r="CX227" s="31"/>
      <c r="CY227" s="132"/>
      <c r="CZ227" s="31"/>
      <c r="DA227" s="132"/>
      <c r="DB227" s="31"/>
      <c r="DC227" s="132"/>
      <c r="DD227" s="31"/>
      <c r="DE227" s="132"/>
      <c r="DF227" s="31"/>
      <c r="DG227" s="132"/>
      <c r="DH227" s="31"/>
      <c r="DI227" s="55"/>
      <c r="DJ227" s="56"/>
      <c r="DK227" s="55"/>
      <c r="DL227" s="56"/>
      <c r="DM227" s="58"/>
      <c r="DN227" s="31"/>
      <c r="DO227" s="58"/>
      <c r="DP227" s="31"/>
      <c r="DQ227" s="58"/>
      <c r="DR227" s="31"/>
      <c r="DS227" s="58"/>
      <c r="DT227" s="31"/>
      <c r="DU227" s="193">
        <f>SUM(E227:DT227)</f>
        <v>108</v>
      </c>
      <c r="DV227" s="194"/>
      <c r="DW227" s="193"/>
      <c r="DX227" s="194"/>
      <c r="DY227" s="23"/>
      <c r="DZ227" s="23"/>
      <c r="EA227" s="4"/>
      <c r="EB227" s="5" t="str">
        <f t="shared" si="6"/>
        <v/>
      </c>
      <c r="EC227" s="4"/>
      <c r="ED227" s="4"/>
      <c r="EE227" s="4"/>
    </row>
    <row r="228" spans="1:135" s="15" customFormat="1" ht="19.5" customHeight="1" x14ac:dyDescent="0.2">
      <c r="A228" s="231"/>
      <c r="B228" s="173"/>
      <c r="C228" s="22"/>
      <c r="D228" s="7" t="s">
        <v>19</v>
      </c>
      <c r="E228" s="30"/>
      <c r="F228" s="31"/>
      <c r="G228" s="30"/>
      <c r="H228" s="31"/>
      <c r="I228" s="30"/>
      <c r="J228" s="31"/>
      <c r="K228" s="30"/>
      <c r="L228" s="31"/>
      <c r="M228" s="30"/>
      <c r="N228" s="31"/>
      <c r="O228" s="30"/>
      <c r="P228" s="31"/>
      <c r="Q228" s="30"/>
      <c r="R228" s="31"/>
      <c r="S228" s="30"/>
      <c r="T228" s="31"/>
      <c r="U228" s="101"/>
      <c r="V228" s="31"/>
      <c r="W228" s="101"/>
      <c r="X228" s="31"/>
      <c r="Y228" s="101"/>
      <c r="Z228" s="31"/>
      <c r="AA228" s="101"/>
      <c r="AB228" s="31"/>
      <c r="AC228" s="101"/>
      <c r="AD228" s="124"/>
      <c r="AE228" s="97"/>
      <c r="AF228" s="98"/>
      <c r="AG228" s="97"/>
      <c r="AH228" s="98"/>
      <c r="AI228" s="97"/>
      <c r="AJ228" s="98"/>
      <c r="AK228" s="97"/>
      <c r="AL228" s="98"/>
      <c r="AM228" s="97"/>
      <c r="AN228" s="98"/>
      <c r="AO228" s="105"/>
      <c r="AP228" s="63"/>
      <c r="AQ228" s="39"/>
      <c r="AR228" s="36"/>
      <c r="AS228" s="65"/>
      <c r="AT228" s="66"/>
      <c r="AU228" s="65"/>
      <c r="AV228" s="66"/>
      <c r="AW228" s="107"/>
      <c r="AX228" s="108"/>
      <c r="AY228" s="58"/>
      <c r="AZ228" s="31"/>
      <c r="BA228" s="30"/>
      <c r="BB228" s="31"/>
      <c r="BC228" s="30"/>
      <c r="BD228" s="31"/>
      <c r="BE228" s="30"/>
      <c r="BF228" s="31"/>
      <c r="BG228" s="30"/>
      <c r="BH228" s="31"/>
      <c r="BI228" s="30"/>
      <c r="BJ228" s="31"/>
      <c r="BK228" s="30"/>
      <c r="BL228" s="31"/>
      <c r="BM228" s="30"/>
      <c r="BN228" s="31"/>
      <c r="BO228" s="30"/>
      <c r="BP228" s="31"/>
      <c r="BQ228" s="30"/>
      <c r="BR228" s="31"/>
      <c r="BS228" s="30"/>
      <c r="BT228" s="31"/>
      <c r="BU228" s="143"/>
      <c r="BV228" s="36"/>
      <c r="BW228" s="107"/>
      <c r="BX228" s="108"/>
      <c r="BY228" s="107"/>
      <c r="BZ228" s="108"/>
      <c r="CA228" s="76"/>
      <c r="CB228" s="77"/>
      <c r="CC228" s="76"/>
      <c r="CD228" s="77"/>
      <c r="CE228" s="76"/>
      <c r="CF228" s="77"/>
      <c r="CG228" s="76"/>
      <c r="CH228" s="77"/>
      <c r="CI228" s="76"/>
      <c r="CJ228" s="77"/>
      <c r="CK228" s="39"/>
      <c r="CL228" s="112"/>
      <c r="CM228" s="113"/>
      <c r="CN228" s="112"/>
      <c r="CO228" s="113"/>
      <c r="CP228" s="112"/>
      <c r="CQ228" s="113"/>
      <c r="CR228" s="112"/>
      <c r="CS228" s="113"/>
      <c r="CT228" s="117"/>
      <c r="CU228" s="118"/>
      <c r="CV228" s="117"/>
      <c r="CW228" s="132"/>
      <c r="CX228" s="31"/>
      <c r="CY228" s="132"/>
      <c r="CZ228" s="31"/>
      <c r="DA228" s="132"/>
      <c r="DB228" s="31"/>
      <c r="DC228" s="132"/>
      <c r="DD228" s="31"/>
      <c r="DE228" s="132"/>
      <c r="DF228" s="31"/>
      <c r="DG228" s="132"/>
      <c r="DH228" s="31"/>
      <c r="DI228" s="55"/>
      <c r="DJ228" s="56"/>
      <c r="DK228" s="55"/>
      <c r="DL228" s="56"/>
      <c r="DM228" s="58"/>
      <c r="DN228" s="31"/>
      <c r="DO228" s="58"/>
      <c r="DP228" s="31"/>
      <c r="DQ228" s="58"/>
      <c r="DR228" s="31"/>
      <c r="DS228" s="58"/>
      <c r="DT228" s="31"/>
      <c r="DU228" s="193"/>
      <c r="DV228" s="194"/>
      <c r="DW228" s="193">
        <f>SUM(E228:DT228)</f>
        <v>0</v>
      </c>
      <c r="DX228" s="194"/>
      <c r="DY228" s="23"/>
      <c r="DZ228" s="23"/>
      <c r="EA228" s="4"/>
      <c r="EB228" s="5" t="str">
        <f t="shared" si="6"/>
        <v/>
      </c>
      <c r="EC228" s="4"/>
      <c r="ED228" s="4"/>
      <c r="EE228" s="4"/>
    </row>
    <row r="229" spans="1:135" s="15" customFormat="1" ht="12.75" hidden="1" customHeight="1" x14ac:dyDescent="0.2">
      <c r="A229" s="230" t="s">
        <v>82</v>
      </c>
      <c r="B229" s="173" t="s">
        <v>117</v>
      </c>
      <c r="C229" s="22"/>
      <c r="D229" s="7" t="s">
        <v>18</v>
      </c>
      <c r="E229" s="29">
        <f>E231+E233+E235+E237+E239</f>
        <v>0</v>
      </c>
      <c r="F229" s="35"/>
      <c r="G229" s="29">
        <f>G231+G233+G235+G237+G239</f>
        <v>6</v>
      </c>
      <c r="H229" s="35"/>
      <c r="I229" s="29">
        <f>I231+I233+I235+I237+I239</f>
        <v>6</v>
      </c>
      <c r="J229" s="35"/>
      <c r="K229" s="29">
        <f>K231+K233+K235+K237+K239</f>
        <v>6</v>
      </c>
      <c r="L229" s="35"/>
      <c r="M229" s="29">
        <f>M231+M233+M235+M237+M239</f>
        <v>6</v>
      </c>
      <c r="N229" s="35"/>
      <c r="O229" s="29">
        <f>O231+O233+O235+O237+O239</f>
        <v>6</v>
      </c>
      <c r="P229" s="35"/>
      <c r="Q229" s="29">
        <f>Q231+Q233+Q235+Q237+Q239</f>
        <v>6</v>
      </c>
      <c r="R229" s="35"/>
      <c r="S229" s="29">
        <f>S231+S233+S235+S237+S239</f>
        <v>6</v>
      </c>
      <c r="T229" s="35"/>
      <c r="U229" s="103">
        <f>U231+U233+U235+U237+U239</f>
        <v>6</v>
      </c>
      <c r="V229" s="104"/>
      <c r="W229" s="103">
        <f>W231+W233+W235+W237+W239</f>
        <v>0</v>
      </c>
      <c r="X229" s="104"/>
      <c r="Y229" s="103">
        <f>Y231+Y233+Y235+Y237+Y239</f>
        <v>12</v>
      </c>
      <c r="Z229" s="104"/>
      <c r="AA229" s="103">
        <f>AA231+AA233+AA235+AA237+AA239</f>
        <v>10</v>
      </c>
      <c r="AB229" s="104"/>
      <c r="AC229" s="103">
        <f>AC231+AC233+AC235+AC237+AC239</f>
        <v>12</v>
      </c>
      <c r="AD229" s="42"/>
      <c r="AE229" s="94">
        <f>AE231+AE233+AE235+AE237+AE239</f>
        <v>0</v>
      </c>
      <c r="AF229" s="42"/>
      <c r="AG229" s="94">
        <f>AG231+AG233+AG235+AG237+AG239</f>
        <v>0</v>
      </c>
      <c r="AH229" s="42"/>
      <c r="AI229" s="94">
        <f>AI231+AI233+AI235+AI237+AI239</f>
        <v>0</v>
      </c>
      <c r="AJ229" s="42"/>
      <c r="AK229" s="94">
        <f>AK231+AK233+AK235+AK237+AK239</f>
        <v>0</v>
      </c>
      <c r="AL229" s="42"/>
      <c r="AM229" s="94">
        <f>AM231+AM233+AM235+AM237+AM239</f>
        <v>36</v>
      </c>
      <c r="AN229" s="42"/>
      <c r="AO229" s="102">
        <f>AO231+AO233+AO235+AO237+AO239</f>
        <v>36</v>
      </c>
      <c r="AP229" s="64"/>
      <c r="AQ229" s="99">
        <f>AQ231+AQ233+AQ235+AQ237+AQ239</f>
        <v>0</v>
      </c>
      <c r="AR229" s="100"/>
      <c r="AS229" s="126">
        <f>AS231+AS233+AS235+AS237+AS239</f>
        <v>0</v>
      </c>
      <c r="AT229" s="67"/>
      <c r="AU229" s="262">
        <f>AU231+AU233+AU235+AU237+AU239</f>
        <v>0</v>
      </c>
      <c r="AV229" s="239"/>
      <c r="AW229" s="263">
        <f>AW231+AW233+AW235+AW237+AW239</f>
        <v>36</v>
      </c>
      <c r="AX229" s="264"/>
      <c r="AY229" s="207">
        <f>AY231+AY233+AY235+AY237+AY239</f>
        <v>0</v>
      </c>
      <c r="AZ229" s="208"/>
      <c r="BA229" s="46">
        <f>BA231+BA233+BA235+BA237+BA239</f>
        <v>0</v>
      </c>
      <c r="BB229" s="35"/>
      <c r="BC229" s="209">
        <f>BC231+BC233+BC235+BC237+BC239</f>
        <v>0</v>
      </c>
      <c r="BD229" s="210"/>
      <c r="BE229" s="46">
        <f>BE231+BE233+BE235+BE237+BE239</f>
        <v>0</v>
      </c>
      <c r="BF229" s="35"/>
      <c r="BG229" s="46">
        <f>BG231+BG233+BG235+BG237+BG239</f>
        <v>0</v>
      </c>
      <c r="BH229" s="35"/>
      <c r="BI229" s="46">
        <f>BI231+BI233+BI235+BI237+BI239</f>
        <v>0</v>
      </c>
      <c r="BJ229" s="35"/>
      <c r="BK229" s="46">
        <f>BK231+BK233+BK235+BK237+BK239</f>
        <v>0</v>
      </c>
      <c r="BL229" s="35"/>
      <c r="BM229" s="46">
        <f>BM231+BM233+BM235+BM237+BM239</f>
        <v>0</v>
      </c>
      <c r="BN229" s="35"/>
      <c r="BO229" s="46">
        <f>BO231+BO233+BO235+BO237+BO239</f>
        <v>0</v>
      </c>
      <c r="BP229" s="35"/>
      <c r="BQ229" s="46">
        <f>BQ231+BQ233+BQ235+BQ237+BQ239</f>
        <v>0</v>
      </c>
      <c r="BR229" s="35"/>
      <c r="BS229" s="46">
        <f>BS231+BS233+BS235+BS237+BS239</f>
        <v>0</v>
      </c>
      <c r="BT229" s="35"/>
      <c r="BU229" s="99">
        <f>BU231+BU233+BU235+BU237+BU239</f>
        <v>0</v>
      </c>
      <c r="BV229" s="128"/>
      <c r="BW229" s="127">
        <f>BW231+BW233+BW235+BW237+BW239</f>
        <v>36</v>
      </c>
      <c r="BX229" s="110"/>
      <c r="BY229" s="139">
        <f>BY231+BY233+BY235+BY237+BY239</f>
        <v>36</v>
      </c>
      <c r="BZ229" s="140"/>
      <c r="CA229" s="129">
        <f>CA231+CA233+CA235+CA237+CA239</f>
        <v>0</v>
      </c>
      <c r="CB229" s="79"/>
      <c r="CC229" s="78">
        <f>CC231+CC233+CC235+CC237+CC239</f>
        <v>0</v>
      </c>
      <c r="CD229" s="79"/>
      <c r="CE229" s="78">
        <f>CE231+CE233+CE235+CE237+CE239</f>
        <v>0</v>
      </c>
      <c r="CF229" s="79"/>
      <c r="CG229" s="265">
        <f>CG231+CG233+CG235+CG237+CG239</f>
        <v>0</v>
      </c>
      <c r="CH229" s="266"/>
      <c r="CI229" s="141">
        <f>CI231+CI233+CI235+CI237+CI239</f>
        <v>0</v>
      </c>
      <c r="CJ229" s="79"/>
      <c r="CK229" s="99">
        <f>CK231+CK233+CK235+CK237+CK239</f>
        <v>0</v>
      </c>
      <c r="CL229" s="114"/>
      <c r="CM229" s="215">
        <f>CM231+CM233+CM235+CM237+CM239</f>
        <v>0</v>
      </c>
      <c r="CN229" s="216"/>
      <c r="CO229" s="215">
        <f>CO231+CO233+CO235+CO237+CO239</f>
        <v>0</v>
      </c>
      <c r="CP229" s="216"/>
      <c r="CQ229" s="215">
        <f>CQ231+CQ233+CQ235+CQ237+CQ239</f>
        <v>0</v>
      </c>
      <c r="CR229" s="216"/>
      <c r="CS229" s="303">
        <f>CS231+CS233+CS235+CS237+CS239</f>
        <v>0</v>
      </c>
      <c r="CT229" s="304"/>
      <c r="CU229" s="242">
        <f>CU231+CU233+CU235+CU237+CU239</f>
        <v>0</v>
      </c>
      <c r="CV229" s="243"/>
      <c r="CW229" s="135">
        <f>CW231+CW233+CW235+CW237+CW239</f>
        <v>0</v>
      </c>
      <c r="CX229" s="134"/>
      <c r="CY229" s="135">
        <f>CY231+CY233+CY235+CY237+CY239</f>
        <v>0</v>
      </c>
      <c r="CZ229" s="134"/>
      <c r="DA229" s="135">
        <f>DA231+DA233+DA235+DA237+DA239</f>
        <v>0</v>
      </c>
      <c r="DB229" s="134"/>
      <c r="DC229" s="135">
        <f>DC231+DC233+DC235+DC237+DC239</f>
        <v>0</v>
      </c>
      <c r="DD229" s="134"/>
      <c r="DE229" s="135">
        <f>DE231+DE233+DE235+DE237+DE239</f>
        <v>0</v>
      </c>
      <c r="DF229" s="134"/>
      <c r="DG229" s="135">
        <f>DG231+DG233+DG235+DG237+DG239</f>
        <v>0</v>
      </c>
      <c r="DH229" s="134"/>
      <c r="DI229" s="40">
        <f>DI231+DI233+DI235+DI237+DI239</f>
        <v>0</v>
      </c>
      <c r="DJ229" s="41"/>
      <c r="DK229" s="40">
        <f>DK231+DK233+DK235+DK237+DK239</f>
        <v>0</v>
      </c>
      <c r="DL229" s="41"/>
      <c r="DM229" s="50">
        <f>DM231+DM233+DM235+DM237+DM239</f>
        <v>0</v>
      </c>
      <c r="DN229" s="51"/>
      <c r="DO229" s="50">
        <f>DO231+DO233+DO235+DO237+DO239</f>
        <v>0</v>
      </c>
      <c r="DP229" s="51"/>
      <c r="DQ229" s="50">
        <f>DQ231+DQ233+DQ235+DQ237+DQ239</f>
        <v>0</v>
      </c>
      <c r="DR229" s="51"/>
      <c r="DS229" s="50">
        <f>DS231+DS233+DS235+DS237+DS239</f>
        <v>0</v>
      </c>
      <c r="DT229" s="51"/>
      <c r="DU229" s="193">
        <f>SUM(E229:DT229)</f>
        <v>262</v>
      </c>
      <c r="DV229" s="194"/>
      <c r="DW229" s="193"/>
      <c r="DX229" s="194"/>
      <c r="DY229" s="23"/>
      <c r="DZ229" s="23"/>
      <c r="EA229" s="4"/>
      <c r="EB229" s="5" t="str">
        <f t="shared" si="6"/>
        <v>Ошибка</v>
      </c>
      <c r="EC229" s="4"/>
      <c r="ED229" s="4"/>
      <c r="EE229" s="4"/>
    </row>
    <row r="230" spans="1:135" s="15" customFormat="1" ht="12.75" hidden="1" customHeight="1" x14ac:dyDescent="0.2">
      <c r="A230" s="231"/>
      <c r="B230" s="173"/>
      <c r="C230" s="22"/>
      <c r="D230" s="7" t="s">
        <v>19</v>
      </c>
      <c r="E230" s="29">
        <f>E232+E234+E236+E238+E240</f>
        <v>0</v>
      </c>
      <c r="F230" s="35"/>
      <c r="G230" s="29">
        <f>G232+G234+G236+G238+G240</f>
        <v>0</v>
      </c>
      <c r="H230" s="35"/>
      <c r="I230" s="29">
        <f>I232+I234+I236+I238+I240</f>
        <v>0</v>
      </c>
      <c r="J230" s="35"/>
      <c r="K230" s="29">
        <f>K232+K234+K236+K238+K240</f>
        <v>0</v>
      </c>
      <c r="L230" s="35"/>
      <c r="M230" s="29">
        <f>M232+M234+M236+M238+M240</f>
        <v>0</v>
      </c>
      <c r="N230" s="35"/>
      <c r="O230" s="29">
        <f>O232+O234+O236+O238+O240</f>
        <v>0</v>
      </c>
      <c r="P230" s="35"/>
      <c r="Q230" s="29">
        <f>Q232+Q234+Q236+Q238+Q240</f>
        <v>0</v>
      </c>
      <c r="R230" s="35"/>
      <c r="S230" s="29">
        <f>S232+S234+S236+S238+S240</f>
        <v>0</v>
      </c>
      <c r="T230" s="35"/>
      <c r="U230" s="103">
        <f>U232+U234+U236+U238+U240</f>
        <v>0</v>
      </c>
      <c r="V230" s="104"/>
      <c r="W230" s="103">
        <f>W232+W234+W236+W238+W240</f>
        <v>0</v>
      </c>
      <c r="X230" s="104"/>
      <c r="Y230" s="103">
        <f>Y232+Y234+Y236+Y238+Y240</f>
        <v>0</v>
      </c>
      <c r="Z230" s="104"/>
      <c r="AA230" s="103">
        <f>AA232+AA234+AA236+AA238+AA240</f>
        <v>0</v>
      </c>
      <c r="AB230" s="104"/>
      <c r="AC230" s="103">
        <f>AC232+AC234+AC236+AC238+AC240</f>
        <v>0</v>
      </c>
      <c r="AD230" s="42"/>
      <c r="AE230" s="94">
        <f>AE232+AE234+AE236+AE238+AE240</f>
        <v>0</v>
      </c>
      <c r="AF230" s="42"/>
      <c r="AG230" s="94">
        <f>AG232+AG234+AG236+AG238+AG240</f>
        <v>0</v>
      </c>
      <c r="AH230" s="42"/>
      <c r="AI230" s="94">
        <f>AI232+AI234+AI236+AI238+AI240</f>
        <v>0</v>
      </c>
      <c r="AJ230" s="42"/>
      <c r="AK230" s="94">
        <f>AK232+AK234+AK236+AK238+AK240</f>
        <v>0</v>
      </c>
      <c r="AL230" s="42"/>
      <c r="AM230" s="94">
        <f>AM232+AM234+AM236+AM238+AM240</f>
        <v>0</v>
      </c>
      <c r="AN230" s="42"/>
      <c r="AO230" s="102">
        <f>AO232+AO234+AO236+AO238+AO240</f>
        <v>0</v>
      </c>
      <c r="AP230" s="64"/>
      <c r="AQ230" s="99">
        <f>AQ232+AQ234+AQ236+AQ238+AQ240</f>
        <v>0</v>
      </c>
      <c r="AR230" s="100"/>
      <c r="AS230" s="126">
        <f>AS232+AS234+AS236+AS238+AS240</f>
        <v>0</v>
      </c>
      <c r="AT230" s="67"/>
      <c r="AU230" s="138">
        <f>AU232+AU234+AU236+AU238+AU240</f>
        <v>0</v>
      </c>
      <c r="AV230" s="67"/>
      <c r="AW230" s="139">
        <f>AW232+AW234+AW236+AW238+AW240</f>
        <v>0</v>
      </c>
      <c r="AX230" s="140"/>
      <c r="AY230" s="50">
        <f>AY232+AY234+AY236+AY238+AY240</f>
        <v>0</v>
      </c>
      <c r="AZ230" s="51"/>
      <c r="BA230" s="29">
        <f>BA232+BA234+BA236+BA238+BA240</f>
        <v>0</v>
      </c>
      <c r="BB230" s="35"/>
      <c r="BC230" s="29">
        <f>BC232+BC234+BC236+BC238+BC240</f>
        <v>0</v>
      </c>
      <c r="BD230" s="35"/>
      <c r="BE230" s="29">
        <f>BE232+BE234+BE236+BE238+BE240</f>
        <v>0</v>
      </c>
      <c r="BF230" s="35"/>
      <c r="BG230" s="29">
        <f>BG232+BG234+BG236+BG238+BG240</f>
        <v>0</v>
      </c>
      <c r="BH230" s="35"/>
      <c r="BI230" s="29">
        <f>BI232+BI234+BI236+BI238+BI240</f>
        <v>0</v>
      </c>
      <c r="BJ230" s="35"/>
      <c r="BK230" s="29">
        <f>BK232+BK234+BK236+BK238+BK240</f>
        <v>0</v>
      </c>
      <c r="BL230" s="35"/>
      <c r="BM230" s="29">
        <f>BM232+BM234+BM236+BM238+BM240</f>
        <v>0</v>
      </c>
      <c r="BN230" s="35"/>
      <c r="BO230" s="29">
        <f>BO232+BO234+BO236+BO238+BO240</f>
        <v>0</v>
      </c>
      <c r="BP230" s="35"/>
      <c r="BQ230" s="29">
        <f>BQ232+BQ234+BQ236+BQ238+BQ240</f>
        <v>0</v>
      </c>
      <c r="BR230" s="35"/>
      <c r="BS230" s="29">
        <f>BS232+BS234+BS236+BS238+BS240</f>
        <v>0</v>
      </c>
      <c r="BT230" s="35"/>
      <c r="BU230" s="99">
        <f>BU232+BU234+BU236+BU238+BU240</f>
        <v>0</v>
      </c>
      <c r="BV230" s="128"/>
      <c r="BW230" s="127">
        <f>BW232+BW234+BW236+BW238+BW240</f>
        <v>0</v>
      </c>
      <c r="BX230" s="110"/>
      <c r="BY230" s="139">
        <f>BY232+BY234+BY236+BY238+BY240</f>
        <v>0</v>
      </c>
      <c r="BZ230" s="140"/>
      <c r="CA230" s="129">
        <f>CA232+CA234+CA236+CA238+CA240</f>
        <v>0</v>
      </c>
      <c r="CB230" s="79"/>
      <c r="CC230" s="78">
        <f>CC232+CC234+CC236+CC238+CC240</f>
        <v>0</v>
      </c>
      <c r="CD230" s="79"/>
      <c r="CE230" s="78">
        <f>CE232+CE234+CE236+CE238+CE240</f>
        <v>0</v>
      </c>
      <c r="CF230" s="79"/>
      <c r="CG230" s="141">
        <f>CG232+CG234+CG236+CG238+CG240</f>
        <v>0</v>
      </c>
      <c r="CH230" s="79"/>
      <c r="CI230" s="141">
        <f>CI232+CI234+CI236+CI238+CI240</f>
        <v>0</v>
      </c>
      <c r="CJ230" s="79"/>
      <c r="CK230" s="99">
        <f>CK232+CK234+CK236+CK238+CK240</f>
        <v>0</v>
      </c>
      <c r="CL230" s="114"/>
      <c r="CM230" s="122">
        <f>CM232+CM234+CM236+CM238+CM240</f>
        <v>0</v>
      </c>
      <c r="CN230" s="114"/>
      <c r="CO230" s="122">
        <f>CO232+CO234+CO236+CO238+CO240</f>
        <v>0</v>
      </c>
      <c r="CP230" s="114"/>
      <c r="CQ230" s="115">
        <f>CQ232+CQ234+CQ236+CQ238+CQ240</f>
        <v>0</v>
      </c>
      <c r="CR230" s="114"/>
      <c r="CS230" s="120">
        <f>CS232+CS234+CS236+CS238+CS240</f>
        <v>0</v>
      </c>
      <c r="CT230" s="119"/>
      <c r="CU230" s="120">
        <f>CU232+CU234+CU236+CU238+CU240</f>
        <v>0</v>
      </c>
      <c r="CV230" s="119"/>
      <c r="CW230" s="135">
        <f>CW232+CW234+CW236+CW238+CW240</f>
        <v>0</v>
      </c>
      <c r="CX230" s="134"/>
      <c r="CY230" s="135">
        <f>CY232+CY234+CY236+CY238+CY240</f>
        <v>0</v>
      </c>
      <c r="CZ230" s="134"/>
      <c r="DA230" s="135">
        <f>DA232+DA234+DA236+DA238+DA240</f>
        <v>0</v>
      </c>
      <c r="DB230" s="134"/>
      <c r="DC230" s="135">
        <f>DC232+DC234+DC236+DC238+DC240</f>
        <v>0</v>
      </c>
      <c r="DD230" s="134"/>
      <c r="DE230" s="135">
        <f>DE232+DE234+DE236+DE238+DE240</f>
        <v>0</v>
      </c>
      <c r="DF230" s="134"/>
      <c r="DG230" s="135">
        <f>DG232+DG234+DG236+DG238+DG240</f>
        <v>0</v>
      </c>
      <c r="DH230" s="134"/>
      <c r="DI230" s="40">
        <f>DI232+DI234+DI236+DI238+DI240</f>
        <v>0</v>
      </c>
      <c r="DJ230" s="41"/>
      <c r="DK230" s="40">
        <f>DK232+DK234+DK236+DK238+DK240</f>
        <v>0</v>
      </c>
      <c r="DL230" s="41"/>
      <c r="DM230" s="50">
        <f>DM232+DM234+DM236+DM238+DM240</f>
        <v>0</v>
      </c>
      <c r="DN230" s="51"/>
      <c r="DO230" s="50">
        <f>DO232+DO234+DO236+DO238+DO240</f>
        <v>0</v>
      </c>
      <c r="DP230" s="51"/>
      <c r="DQ230" s="50">
        <f>DQ232+DQ234+DQ236+DQ238+DQ240</f>
        <v>0</v>
      </c>
      <c r="DR230" s="51"/>
      <c r="DS230" s="50">
        <f>DS232+DS234+DS236+DS238+DS240</f>
        <v>0</v>
      </c>
      <c r="DT230" s="51"/>
      <c r="DU230" s="193"/>
      <c r="DV230" s="194"/>
      <c r="DW230" s="193">
        <f>SUM(E230:DT230)</f>
        <v>0</v>
      </c>
      <c r="DX230" s="194"/>
      <c r="DY230" s="23"/>
      <c r="DZ230" s="23"/>
      <c r="EA230" s="4"/>
      <c r="EB230" s="5" t="str">
        <f t="shared" si="6"/>
        <v/>
      </c>
      <c r="EC230" s="4"/>
      <c r="ED230" s="4"/>
      <c r="EE230" s="4"/>
    </row>
    <row r="231" spans="1:135" s="15" customFormat="1" ht="17.25" customHeight="1" x14ac:dyDescent="0.2">
      <c r="A231" s="230" t="s">
        <v>67</v>
      </c>
      <c r="B231" s="173" t="s">
        <v>117</v>
      </c>
      <c r="C231" s="22">
        <v>72</v>
      </c>
      <c r="D231" s="7" t="s">
        <v>18</v>
      </c>
      <c r="E231" s="30"/>
      <c r="F231" s="31"/>
      <c r="G231" s="30"/>
      <c r="H231" s="31"/>
      <c r="I231" s="30"/>
      <c r="J231" s="31"/>
      <c r="K231" s="30"/>
      <c r="L231" s="31"/>
      <c r="M231" s="30"/>
      <c r="N231" s="31"/>
      <c r="O231" s="30"/>
      <c r="P231" s="31"/>
      <c r="Q231" s="30"/>
      <c r="R231" s="31"/>
      <c r="S231" s="30"/>
      <c r="T231" s="31"/>
      <c r="U231" s="101"/>
      <c r="V231" s="31"/>
      <c r="W231" s="101"/>
      <c r="X231" s="31"/>
      <c r="Y231" s="101"/>
      <c r="Z231" s="31"/>
      <c r="AA231" s="101"/>
      <c r="AB231" s="31"/>
      <c r="AC231" s="101"/>
      <c r="AD231" s="124"/>
      <c r="AE231" s="97"/>
      <c r="AF231" s="98"/>
      <c r="AG231" s="97"/>
      <c r="AH231" s="98"/>
      <c r="AI231" s="97"/>
      <c r="AJ231" s="98"/>
      <c r="AK231" s="97"/>
      <c r="AL231" s="98"/>
      <c r="AM231" s="267"/>
      <c r="AN231" s="268"/>
      <c r="AO231" s="123"/>
      <c r="AP231" s="63"/>
      <c r="AQ231" s="39"/>
      <c r="AR231" s="36"/>
      <c r="AS231" s="65"/>
      <c r="AT231" s="66"/>
      <c r="AU231" s="65"/>
      <c r="AV231" s="66"/>
      <c r="AW231" s="107"/>
      <c r="AX231" s="108"/>
      <c r="AY231" s="226"/>
      <c r="AZ231" s="227"/>
      <c r="BA231" s="30"/>
      <c r="BB231" s="31"/>
      <c r="BC231" s="228"/>
      <c r="BD231" s="229"/>
      <c r="BE231" s="37"/>
      <c r="BF231" s="38"/>
      <c r="BG231" s="37"/>
      <c r="BH231" s="38"/>
      <c r="BI231" s="37"/>
      <c r="BJ231" s="38"/>
      <c r="BK231" s="30"/>
      <c r="BL231" s="31"/>
      <c r="BM231" s="30"/>
      <c r="BN231" s="31"/>
      <c r="BO231" s="30"/>
      <c r="BP231" s="31"/>
      <c r="BQ231" s="30"/>
      <c r="BR231" s="31"/>
      <c r="BS231" s="37"/>
      <c r="BT231" s="38"/>
      <c r="BU231" s="143"/>
      <c r="BV231" s="36"/>
      <c r="BW231" s="151">
        <v>36</v>
      </c>
      <c r="BX231" s="151"/>
      <c r="BY231" s="151">
        <v>36</v>
      </c>
      <c r="BZ231" s="151"/>
      <c r="CA231" s="76"/>
      <c r="CB231" s="77"/>
      <c r="CC231" s="76"/>
      <c r="CD231" s="77"/>
      <c r="CE231" s="76"/>
      <c r="CF231" s="77"/>
      <c r="CG231" s="76"/>
      <c r="CH231" s="77"/>
      <c r="CI231" s="76"/>
      <c r="CJ231" s="77"/>
      <c r="CK231" s="39"/>
      <c r="CL231" s="112"/>
      <c r="CM231" s="113"/>
      <c r="CN231" s="112"/>
      <c r="CO231" s="113"/>
      <c r="CP231" s="112"/>
      <c r="CQ231" s="113"/>
      <c r="CR231" s="112"/>
      <c r="CS231" s="113"/>
      <c r="CT231" s="117"/>
      <c r="CU231" s="118"/>
      <c r="CV231" s="117"/>
      <c r="CW231" s="132"/>
      <c r="CX231" s="31"/>
      <c r="CY231" s="132"/>
      <c r="CZ231" s="31"/>
      <c r="DA231" s="132"/>
      <c r="DB231" s="31"/>
      <c r="DC231" s="132"/>
      <c r="DD231" s="31"/>
      <c r="DE231" s="132"/>
      <c r="DF231" s="31"/>
      <c r="DG231" s="132"/>
      <c r="DH231" s="31"/>
      <c r="DI231" s="55"/>
      <c r="DJ231" s="56"/>
      <c r="DK231" s="55"/>
      <c r="DL231" s="56"/>
      <c r="DM231" s="58"/>
      <c r="DN231" s="31"/>
      <c r="DO231" s="58"/>
      <c r="DP231" s="31"/>
      <c r="DQ231" s="58"/>
      <c r="DR231" s="31"/>
      <c r="DS231" s="58"/>
      <c r="DT231" s="31"/>
      <c r="DU231" s="193">
        <f>SUM(E231:DT231)</f>
        <v>72</v>
      </c>
      <c r="DV231" s="194"/>
      <c r="DW231" s="193"/>
      <c r="DX231" s="194"/>
      <c r="DY231" s="23"/>
      <c r="DZ231" s="23"/>
      <c r="EA231" s="4"/>
      <c r="EB231" s="5" t="str">
        <f t="shared" si="6"/>
        <v/>
      </c>
      <c r="EC231" s="4"/>
      <c r="ED231" s="4"/>
      <c r="EE231" s="4">
        <v>122</v>
      </c>
    </row>
    <row r="232" spans="1:135" s="15" customFormat="1" ht="21" customHeight="1" x14ac:dyDescent="0.2">
      <c r="A232" s="231"/>
      <c r="B232" s="173"/>
      <c r="C232" s="22"/>
      <c r="D232" s="7" t="s">
        <v>19</v>
      </c>
      <c r="E232" s="30"/>
      <c r="F232" s="31"/>
      <c r="G232" s="30"/>
      <c r="H232" s="31"/>
      <c r="I232" s="30"/>
      <c r="J232" s="31"/>
      <c r="K232" s="30"/>
      <c r="L232" s="31"/>
      <c r="M232" s="30"/>
      <c r="N232" s="31"/>
      <c r="O232" s="30"/>
      <c r="P232" s="31"/>
      <c r="Q232" s="30"/>
      <c r="R232" s="31"/>
      <c r="S232" s="30"/>
      <c r="T232" s="31"/>
      <c r="U232" s="101"/>
      <c r="V232" s="31"/>
      <c r="W232" s="101"/>
      <c r="X232" s="31"/>
      <c r="Y232" s="101"/>
      <c r="Z232" s="31"/>
      <c r="AA232" s="101"/>
      <c r="AB232" s="31"/>
      <c r="AC232" s="101"/>
      <c r="AD232" s="124"/>
      <c r="AE232" s="97"/>
      <c r="AF232" s="98"/>
      <c r="AG232" s="97"/>
      <c r="AH232" s="98"/>
      <c r="AI232" s="97"/>
      <c r="AJ232" s="98"/>
      <c r="AK232" s="97"/>
      <c r="AL232" s="98"/>
      <c r="AM232" s="97"/>
      <c r="AN232" s="98"/>
      <c r="AO232" s="105"/>
      <c r="AP232" s="63"/>
      <c r="AQ232" s="39"/>
      <c r="AR232" s="36"/>
      <c r="AS232" s="65"/>
      <c r="AT232" s="66"/>
      <c r="AU232" s="65"/>
      <c r="AV232" s="66"/>
      <c r="AW232" s="107"/>
      <c r="AX232" s="108"/>
      <c r="AY232" s="58"/>
      <c r="AZ232" s="31"/>
      <c r="BA232" s="30"/>
      <c r="BB232" s="31"/>
      <c r="BC232" s="30"/>
      <c r="BD232" s="31"/>
      <c r="BE232" s="30"/>
      <c r="BF232" s="31"/>
      <c r="BG232" s="30"/>
      <c r="BH232" s="31"/>
      <c r="BI232" s="30"/>
      <c r="BJ232" s="31"/>
      <c r="BK232" s="30"/>
      <c r="BL232" s="31"/>
      <c r="BM232" s="30"/>
      <c r="BN232" s="31"/>
      <c r="BO232" s="30"/>
      <c r="BP232" s="31"/>
      <c r="BQ232" s="30"/>
      <c r="BR232" s="31"/>
      <c r="BS232" s="143"/>
      <c r="BT232" s="31"/>
      <c r="BU232" s="143"/>
      <c r="BV232" s="36"/>
      <c r="BW232" s="107"/>
      <c r="BX232" s="108"/>
      <c r="BY232" s="107"/>
      <c r="BZ232" s="108"/>
      <c r="CA232" s="76"/>
      <c r="CB232" s="77"/>
      <c r="CC232" s="76"/>
      <c r="CD232" s="77"/>
      <c r="CE232" s="76"/>
      <c r="CF232" s="77"/>
      <c r="CG232" s="76"/>
      <c r="CH232" s="77"/>
      <c r="CI232" s="76"/>
      <c r="CJ232" s="77"/>
      <c r="CK232" s="39"/>
      <c r="CL232" s="112"/>
      <c r="CM232" s="113"/>
      <c r="CN232" s="112"/>
      <c r="CO232" s="113"/>
      <c r="CP232" s="112"/>
      <c r="CQ232" s="113"/>
      <c r="CR232" s="112"/>
      <c r="CS232" s="113"/>
      <c r="CT232" s="117"/>
      <c r="CU232" s="118"/>
      <c r="CV232" s="117"/>
      <c r="CW232" s="132"/>
      <c r="CX232" s="31"/>
      <c r="CY232" s="132"/>
      <c r="CZ232" s="31"/>
      <c r="DA232" s="132"/>
      <c r="DB232" s="31"/>
      <c r="DC232" s="132"/>
      <c r="DD232" s="31"/>
      <c r="DE232" s="132"/>
      <c r="DF232" s="31"/>
      <c r="DG232" s="132"/>
      <c r="DH232" s="31"/>
      <c r="DI232" s="55"/>
      <c r="DJ232" s="56"/>
      <c r="DK232" s="55"/>
      <c r="DL232" s="56"/>
      <c r="DM232" s="58"/>
      <c r="DN232" s="31"/>
      <c r="DO232" s="58"/>
      <c r="DP232" s="31"/>
      <c r="DQ232" s="58"/>
      <c r="DR232" s="31"/>
      <c r="DS232" s="58"/>
      <c r="DT232" s="31"/>
      <c r="DU232" s="193"/>
      <c r="DV232" s="194"/>
      <c r="DW232" s="193">
        <f>SUM(E232:DT232)</f>
        <v>0</v>
      </c>
      <c r="DX232" s="194"/>
      <c r="DY232" s="23"/>
      <c r="DZ232" s="23"/>
      <c r="EA232" s="4"/>
      <c r="EB232" s="5" t="str">
        <f t="shared" si="6"/>
        <v/>
      </c>
      <c r="EC232" s="4"/>
      <c r="ED232" s="4"/>
      <c r="EE232" s="4"/>
    </row>
    <row r="233" spans="1:135" s="15" customFormat="1" ht="14.25" hidden="1" customHeight="1" x14ac:dyDescent="0.2">
      <c r="A233" s="230" t="s">
        <v>89</v>
      </c>
      <c r="B233" s="232" t="s">
        <v>106</v>
      </c>
      <c r="C233" s="22"/>
      <c r="D233" s="7" t="s">
        <v>18</v>
      </c>
      <c r="E233" s="30"/>
      <c r="F233" s="31"/>
      <c r="G233" s="30"/>
      <c r="H233" s="31"/>
      <c r="I233" s="30"/>
      <c r="J233" s="31"/>
      <c r="K233" s="30"/>
      <c r="L233" s="31"/>
      <c r="M233" s="30"/>
      <c r="N233" s="31"/>
      <c r="O233" s="30"/>
      <c r="P233" s="31"/>
      <c r="Q233" s="30"/>
      <c r="R233" s="31"/>
      <c r="S233" s="30"/>
      <c r="T233" s="31"/>
      <c r="U233" s="101"/>
      <c r="V233" s="31"/>
      <c r="W233" s="101"/>
      <c r="X233" s="31"/>
      <c r="Y233" s="101"/>
      <c r="Z233" s="31"/>
      <c r="AA233" s="101"/>
      <c r="AB233" s="31"/>
      <c r="AC233" s="101"/>
      <c r="AD233" s="124"/>
      <c r="AE233" s="97"/>
      <c r="AF233" s="98"/>
      <c r="AG233" s="97"/>
      <c r="AH233" s="98"/>
      <c r="AI233" s="97"/>
      <c r="AJ233" s="98"/>
      <c r="AK233" s="97"/>
      <c r="AL233" s="98"/>
      <c r="AM233" s="97"/>
      <c r="AN233" s="98"/>
      <c r="AO233" s="105"/>
      <c r="AP233" s="63"/>
      <c r="AQ233" s="39"/>
      <c r="AR233" s="36"/>
      <c r="AS233" s="65"/>
      <c r="AT233" s="66"/>
      <c r="AU233" s="65"/>
      <c r="AV233" s="66"/>
      <c r="AW233" s="107"/>
      <c r="AX233" s="108"/>
      <c r="AY233" s="58"/>
      <c r="AZ233" s="31"/>
      <c r="BA233" s="30"/>
      <c r="BB233" s="31"/>
      <c r="BC233" s="30"/>
      <c r="BD233" s="31"/>
      <c r="BE233" s="30"/>
      <c r="BF233" s="31"/>
      <c r="BG233" s="30"/>
      <c r="BH233" s="31"/>
      <c r="BI233" s="30"/>
      <c r="BJ233" s="31"/>
      <c r="BK233" s="30"/>
      <c r="BL233" s="31"/>
      <c r="BM233" s="30"/>
      <c r="BN233" s="31"/>
      <c r="BO233" s="30"/>
      <c r="BP233" s="31"/>
      <c r="BQ233" s="30"/>
      <c r="BR233" s="31"/>
      <c r="BS233" s="143"/>
      <c r="BT233" s="31"/>
      <c r="BU233" s="143"/>
      <c r="BV233" s="36"/>
      <c r="BW233" s="107"/>
      <c r="BX233" s="108"/>
      <c r="BY233" s="107"/>
      <c r="BZ233" s="108"/>
      <c r="CA233" s="76"/>
      <c r="CB233" s="77"/>
      <c r="CC233" s="76"/>
      <c r="CD233" s="77"/>
      <c r="CE233" s="76"/>
      <c r="CF233" s="77"/>
      <c r="CG233" s="269"/>
      <c r="CH233" s="270"/>
      <c r="CI233" s="76"/>
      <c r="CJ233" s="77"/>
      <c r="CK233" s="39"/>
      <c r="CL233" s="112"/>
      <c r="CM233" s="211"/>
      <c r="CN233" s="212"/>
      <c r="CO233" s="211"/>
      <c r="CP233" s="212"/>
      <c r="CQ233" s="211"/>
      <c r="CR233" s="212"/>
      <c r="CS233" s="113"/>
      <c r="CT233" s="117"/>
      <c r="CU233" s="118"/>
      <c r="CV233" s="117"/>
      <c r="CW233" s="132"/>
      <c r="CX233" s="31"/>
      <c r="CY233" s="132"/>
      <c r="CZ233" s="31"/>
      <c r="DA233" s="132"/>
      <c r="DB233" s="31"/>
      <c r="DC233" s="132"/>
      <c r="DD233" s="31"/>
      <c r="DE233" s="132"/>
      <c r="DF233" s="31"/>
      <c r="DG233" s="132"/>
      <c r="DH233" s="31"/>
      <c r="DI233" s="55"/>
      <c r="DJ233" s="56"/>
      <c r="DK233" s="55"/>
      <c r="DL233" s="56"/>
      <c r="DM233" s="58"/>
      <c r="DN233" s="31"/>
      <c r="DO233" s="58"/>
      <c r="DP233" s="31"/>
      <c r="DQ233" s="58"/>
      <c r="DR233" s="31"/>
      <c r="DS233" s="58"/>
      <c r="DT233" s="31"/>
      <c r="DU233" s="193">
        <f>SUM(E233:DT233)</f>
        <v>0</v>
      </c>
      <c r="DV233" s="194"/>
      <c r="DW233" s="193"/>
      <c r="DX233" s="194"/>
      <c r="DY233" s="23"/>
      <c r="DZ233" s="23"/>
      <c r="EA233" s="4"/>
      <c r="EB233" s="5" t="str">
        <f t="shared" si="6"/>
        <v/>
      </c>
      <c r="EC233" s="4"/>
      <c r="ED233" s="4"/>
      <c r="EE233" s="4"/>
    </row>
    <row r="234" spans="1:135" s="15" customFormat="1" ht="24.75" hidden="1" customHeight="1" x14ac:dyDescent="0.2">
      <c r="A234" s="231"/>
      <c r="B234" s="173"/>
      <c r="C234" s="22"/>
      <c r="D234" s="7" t="s">
        <v>19</v>
      </c>
      <c r="E234" s="30"/>
      <c r="F234" s="31"/>
      <c r="G234" s="30"/>
      <c r="H234" s="31"/>
      <c r="I234" s="30"/>
      <c r="J234" s="31"/>
      <c r="K234" s="30"/>
      <c r="L234" s="31"/>
      <c r="M234" s="30"/>
      <c r="N234" s="31"/>
      <c r="O234" s="30"/>
      <c r="P234" s="31"/>
      <c r="Q234" s="30"/>
      <c r="R234" s="31"/>
      <c r="S234" s="30"/>
      <c r="T234" s="31"/>
      <c r="U234" s="101"/>
      <c r="V234" s="31"/>
      <c r="W234" s="101"/>
      <c r="X234" s="31"/>
      <c r="Y234" s="101"/>
      <c r="Z234" s="31"/>
      <c r="AA234" s="101"/>
      <c r="AB234" s="31"/>
      <c r="AC234" s="101"/>
      <c r="AD234" s="124"/>
      <c r="AE234" s="97"/>
      <c r="AF234" s="98"/>
      <c r="AG234" s="97"/>
      <c r="AH234" s="98"/>
      <c r="AI234" s="97"/>
      <c r="AJ234" s="98"/>
      <c r="AK234" s="97"/>
      <c r="AL234" s="98"/>
      <c r="AM234" s="97"/>
      <c r="AN234" s="98"/>
      <c r="AO234" s="105"/>
      <c r="AP234" s="63"/>
      <c r="AQ234" s="39"/>
      <c r="AR234" s="36"/>
      <c r="AS234" s="65"/>
      <c r="AT234" s="66"/>
      <c r="AU234" s="65"/>
      <c r="AV234" s="66"/>
      <c r="AW234" s="107"/>
      <c r="AX234" s="108"/>
      <c r="AY234" s="58"/>
      <c r="AZ234" s="31"/>
      <c r="BA234" s="30"/>
      <c r="BB234" s="31"/>
      <c r="BC234" s="30"/>
      <c r="BD234" s="31"/>
      <c r="BE234" s="30"/>
      <c r="BF234" s="31"/>
      <c r="BG234" s="30"/>
      <c r="BH234" s="31"/>
      <c r="BI234" s="30"/>
      <c r="BJ234" s="31"/>
      <c r="BK234" s="30"/>
      <c r="BL234" s="31"/>
      <c r="BM234" s="30"/>
      <c r="BN234" s="31"/>
      <c r="BO234" s="30"/>
      <c r="BP234" s="31"/>
      <c r="BQ234" s="30"/>
      <c r="BR234" s="31"/>
      <c r="BS234" s="143"/>
      <c r="BT234" s="31"/>
      <c r="BU234" s="143"/>
      <c r="BV234" s="36"/>
      <c r="BW234" s="107"/>
      <c r="BX234" s="108"/>
      <c r="BY234" s="107"/>
      <c r="BZ234" s="108"/>
      <c r="CA234" s="76"/>
      <c r="CB234" s="77"/>
      <c r="CC234" s="76"/>
      <c r="CD234" s="77"/>
      <c r="CE234" s="76"/>
      <c r="CF234" s="77"/>
      <c r="CG234" s="76"/>
      <c r="CH234" s="77"/>
      <c r="CI234" s="76"/>
      <c r="CJ234" s="77"/>
      <c r="CK234" s="39"/>
      <c r="CL234" s="112"/>
      <c r="CM234" s="113"/>
      <c r="CN234" s="112"/>
      <c r="CO234" s="113"/>
      <c r="CP234" s="112"/>
      <c r="CQ234" s="113"/>
      <c r="CR234" s="112"/>
      <c r="CS234" s="113"/>
      <c r="CT234" s="117"/>
      <c r="CU234" s="118"/>
      <c r="CV234" s="117"/>
      <c r="CW234" s="132"/>
      <c r="CX234" s="31"/>
      <c r="CY234" s="132"/>
      <c r="CZ234" s="31"/>
      <c r="DA234" s="132"/>
      <c r="DB234" s="31"/>
      <c r="DC234" s="132"/>
      <c r="DD234" s="31"/>
      <c r="DE234" s="132"/>
      <c r="DF234" s="31"/>
      <c r="DG234" s="132"/>
      <c r="DH234" s="31"/>
      <c r="DI234" s="55"/>
      <c r="DJ234" s="56"/>
      <c r="DK234" s="55"/>
      <c r="DL234" s="56"/>
      <c r="DM234" s="58"/>
      <c r="DN234" s="31"/>
      <c r="DO234" s="58"/>
      <c r="DP234" s="31"/>
      <c r="DQ234" s="58"/>
      <c r="DR234" s="31"/>
      <c r="DS234" s="58"/>
      <c r="DT234" s="31"/>
      <c r="DU234" s="193">
        <f>SUM(E234:DT234)</f>
        <v>0</v>
      </c>
      <c r="DV234" s="194"/>
      <c r="DW234" s="193">
        <f>SUM(E234:DT234)</f>
        <v>0</v>
      </c>
      <c r="DX234" s="194"/>
      <c r="DY234" s="23"/>
      <c r="DZ234" s="23"/>
      <c r="EA234" s="4"/>
      <c r="EB234" s="5" t="str">
        <f t="shared" si="6"/>
        <v/>
      </c>
      <c r="EC234" s="4"/>
      <c r="ED234" s="4"/>
      <c r="EE234" s="4"/>
    </row>
    <row r="235" spans="1:135" s="15" customFormat="1" ht="30" customHeight="1" x14ac:dyDescent="0.2">
      <c r="A235" s="230" t="s">
        <v>107</v>
      </c>
      <c r="B235" s="168" t="s">
        <v>116</v>
      </c>
      <c r="C235" s="22">
        <v>82</v>
      </c>
      <c r="D235" s="7" t="s">
        <v>18</v>
      </c>
      <c r="E235" s="261"/>
      <c r="F235" s="261"/>
      <c r="G235" s="261">
        <v>6</v>
      </c>
      <c r="H235" s="261"/>
      <c r="I235" s="261">
        <v>6</v>
      </c>
      <c r="J235" s="261"/>
      <c r="K235" s="261">
        <v>6</v>
      </c>
      <c r="L235" s="261"/>
      <c r="M235" s="261">
        <v>6</v>
      </c>
      <c r="N235" s="261"/>
      <c r="O235" s="261">
        <v>6</v>
      </c>
      <c r="P235" s="261"/>
      <c r="Q235" s="261">
        <v>6</v>
      </c>
      <c r="R235" s="261"/>
      <c r="S235" s="261">
        <v>6</v>
      </c>
      <c r="T235" s="261"/>
      <c r="U235" s="261">
        <v>6</v>
      </c>
      <c r="V235" s="261"/>
      <c r="W235" s="101"/>
      <c r="X235" s="31"/>
      <c r="Y235" s="261">
        <v>12</v>
      </c>
      <c r="Z235" s="261"/>
      <c r="AA235" s="261">
        <v>10</v>
      </c>
      <c r="AB235" s="261"/>
      <c r="AC235" s="130">
        <v>12</v>
      </c>
      <c r="AD235" s="124"/>
      <c r="AE235" s="97"/>
      <c r="AF235" s="98"/>
      <c r="AG235" s="97"/>
      <c r="AH235" s="98"/>
      <c r="AI235" s="97"/>
      <c r="AJ235" s="98"/>
      <c r="AK235" s="97"/>
      <c r="AL235" s="98"/>
      <c r="AM235" s="97"/>
      <c r="AN235" s="98"/>
      <c r="AO235" s="105"/>
      <c r="AP235" s="63"/>
      <c r="AQ235" s="39"/>
      <c r="AR235" s="36"/>
      <c r="AS235" s="65"/>
      <c r="AT235" s="66"/>
      <c r="AU235" s="65"/>
      <c r="AV235" s="66"/>
      <c r="AW235" s="107"/>
      <c r="AX235" s="108"/>
      <c r="AY235" s="58"/>
      <c r="AZ235" s="31"/>
      <c r="BA235" s="30"/>
      <c r="BB235" s="31"/>
      <c r="BC235" s="30"/>
      <c r="BD235" s="31"/>
      <c r="BE235" s="30"/>
      <c r="BF235" s="31"/>
      <c r="BG235" s="30"/>
      <c r="BH235" s="31"/>
      <c r="BI235" s="30"/>
      <c r="BJ235" s="31"/>
      <c r="BK235" s="30"/>
      <c r="BL235" s="31"/>
      <c r="BM235" s="30"/>
      <c r="BN235" s="31"/>
      <c r="BO235" s="30"/>
      <c r="BP235" s="31"/>
      <c r="BQ235" s="30"/>
      <c r="BR235" s="31"/>
      <c r="BS235" s="143"/>
      <c r="BT235" s="31"/>
      <c r="BU235" s="143"/>
      <c r="BV235" s="36"/>
      <c r="BW235" s="107"/>
      <c r="BX235" s="108"/>
      <c r="BY235" s="107"/>
      <c r="BZ235" s="108"/>
      <c r="CA235" s="76"/>
      <c r="CB235" s="77"/>
      <c r="CC235" s="76"/>
      <c r="CD235" s="77"/>
      <c r="CE235" s="76"/>
      <c r="CF235" s="77"/>
      <c r="CG235" s="76"/>
      <c r="CH235" s="77"/>
      <c r="CI235" s="76"/>
      <c r="CJ235" s="77"/>
      <c r="CK235" s="39"/>
      <c r="CL235" s="112"/>
      <c r="CM235" s="113"/>
      <c r="CN235" s="112"/>
      <c r="CO235" s="113"/>
      <c r="CP235" s="112"/>
      <c r="CQ235" s="113"/>
      <c r="CR235" s="112"/>
      <c r="CS235" s="113"/>
      <c r="CT235" s="117"/>
      <c r="CU235" s="219"/>
      <c r="CV235" s="220"/>
      <c r="CW235" s="132"/>
      <c r="CX235" s="31"/>
      <c r="CY235" s="132"/>
      <c r="CZ235" s="31"/>
      <c r="DA235" s="132"/>
      <c r="DB235" s="31"/>
      <c r="DC235" s="132"/>
      <c r="DD235" s="31"/>
      <c r="DE235" s="132"/>
      <c r="DF235" s="31"/>
      <c r="DG235" s="132"/>
      <c r="DH235" s="31"/>
      <c r="DI235" s="55"/>
      <c r="DJ235" s="56"/>
      <c r="DK235" s="55"/>
      <c r="DL235" s="56"/>
      <c r="DM235" s="58"/>
      <c r="DN235" s="31"/>
      <c r="DO235" s="58"/>
      <c r="DP235" s="31"/>
      <c r="DQ235" s="58"/>
      <c r="DR235" s="31"/>
      <c r="DS235" s="58"/>
      <c r="DT235" s="31"/>
      <c r="DU235" s="193">
        <f>SUM(E235:DT235)</f>
        <v>82</v>
      </c>
      <c r="DV235" s="194"/>
      <c r="DW235" s="193"/>
      <c r="DX235" s="194"/>
      <c r="DY235" s="23"/>
      <c r="DZ235" s="23"/>
      <c r="EA235" s="4"/>
      <c r="EB235" s="5" t="str">
        <f t="shared" si="6"/>
        <v/>
      </c>
      <c r="EC235" s="4"/>
      <c r="ED235" s="4"/>
      <c r="EE235" s="4"/>
    </row>
    <row r="236" spans="1:135" s="15" customFormat="1" ht="36" customHeight="1" x14ac:dyDescent="0.2">
      <c r="A236" s="231"/>
      <c r="B236" s="169"/>
      <c r="C236" s="22"/>
      <c r="D236" s="7" t="s">
        <v>19</v>
      </c>
      <c r="E236" s="30"/>
      <c r="F236" s="31"/>
      <c r="G236" s="30"/>
      <c r="H236" s="31"/>
      <c r="I236" s="30"/>
      <c r="J236" s="31"/>
      <c r="K236" s="30"/>
      <c r="L236" s="31"/>
      <c r="M236" s="30"/>
      <c r="N236" s="31"/>
      <c r="O236" s="30"/>
      <c r="P236" s="31"/>
      <c r="Q236" s="30"/>
      <c r="R236" s="31"/>
      <c r="S236" s="30"/>
      <c r="T236" s="31"/>
      <c r="U236" s="101"/>
      <c r="V236" s="31"/>
      <c r="W236" s="101"/>
      <c r="X236" s="31"/>
      <c r="Y236" s="101"/>
      <c r="Z236" s="31"/>
      <c r="AA236" s="101"/>
      <c r="AB236" s="31"/>
      <c r="AC236" s="101"/>
      <c r="AD236" s="124"/>
      <c r="AE236" s="123"/>
      <c r="AF236" s="98"/>
      <c r="AG236" s="97"/>
      <c r="AH236" s="98"/>
      <c r="AI236" s="97"/>
      <c r="AJ236" s="98"/>
      <c r="AK236" s="97"/>
      <c r="AL236" s="98"/>
      <c r="AM236" s="97"/>
      <c r="AN236" s="98"/>
      <c r="AO236" s="105"/>
      <c r="AP236" s="63"/>
      <c r="AQ236" s="39"/>
      <c r="AR236" s="36"/>
      <c r="AS236" s="65"/>
      <c r="AT236" s="66"/>
      <c r="AU236" s="65"/>
      <c r="AV236" s="66"/>
      <c r="AW236" s="107"/>
      <c r="AX236" s="108"/>
      <c r="AY236" s="58"/>
      <c r="AZ236" s="31"/>
      <c r="BA236" s="30"/>
      <c r="BB236" s="31"/>
      <c r="BC236" s="30"/>
      <c r="BD236" s="31"/>
      <c r="BE236" s="30"/>
      <c r="BF236" s="31"/>
      <c r="BG236" s="30"/>
      <c r="BH236" s="31"/>
      <c r="BI236" s="30"/>
      <c r="BJ236" s="31"/>
      <c r="BK236" s="30"/>
      <c r="BL236" s="31"/>
      <c r="BM236" s="30"/>
      <c r="BN236" s="31"/>
      <c r="BO236" s="30"/>
      <c r="BP236" s="31"/>
      <c r="BQ236" s="30"/>
      <c r="BR236" s="31"/>
      <c r="BS236" s="143"/>
      <c r="BT236" s="31"/>
      <c r="BU236" s="143"/>
      <c r="BV236" s="36"/>
      <c r="BW236" s="107"/>
      <c r="BX236" s="108"/>
      <c r="BY236" s="107"/>
      <c r="BZ236" s="108"/>
      <c r="CA236" s="76"/>
      <c r="CB236" s="77"/>
      <c r="CC236" s="76"/>
      <c r="CD236" s="77"/>
      <c r="CE236" s="76"/>
      <c r="CF236" s="77"/>
      <c r="CG236" s="76"/>
      <c r="CH236" s="77"/>
      <c r="CI236" s="76"/>
      <c r="CJ236" s="77"/>
      <c r="CK236" s="39"/>
      <c r="CL236" s="112"/>
      <c r="CM236" s="113"/>
      <c r="CN236" s="112"/>
      <c r="CO236" s="113"/>
      <c r="CP236" s="112"/>
      <c r="CQ236" s="113"/>
      <c r="CR236" s="112"/>
      <c r="CS236" s="113"/>
      <c r="CT236" s="117"/>
      <c r="CU236" s="118"/>
      <c r="CV236" s="117"/>
      <c r="CW236" s="132"/>
      <c r="CX236" s="31"/>
      <c r="CY236" s="132"/>
      <c r="CZ236" s="31"/>
      <c r="DA236" s="132"/>
      <c r="DB236" s="31"/>
      <c r="DC236" s="132"/>
      <c r="DD236" s="31"/>
      <c r="DE236" s="132"/>
      <c r="DF236" s="31"/>
      <c r="DG236" s="132"/>
      <c r="DH236" s="31"/>
      <c r="DI236" s="55"/>
      <c r="DJ236" s="56"/>
      <c r="DK236" s="55"/>
      <c r="DL236" s="56"/>
      <c r="DM236" s="58"/>
      <c r="DN236" s="31"/>
      <c r="DO236" s="58"/>
      <c r="DP236" s="31"/>
      <c r="DQ236" s="58"/>
      <c r="DR236" s="31"/>
      <c r="DS236" s="58"/>
      <c r="DT236" s="31"/>
      <c r="DU236" s="193"/>
      <c r="DV236" s="194"/>
      <c r="DW236" s="193">
        <f>SUM(E236:DT236)</f>
        <v>0</v>
      </c>
      <c r="DX236" s="194"/>
      <c r="DY236" s="23"/>
      <c r="DZ236" s="23"/>
      <c r="EA236" s="4"/>
      <c r="EB236" s="5" t="str">
        <f t="shared" si="6"/>
        <v/>
      </c>
      <c r="EC236" s="4"/>
      <c r="ED236" s="4"/>
      <c r="EE236" s="4"/>
    </row>
    <row r="237" spans="1:135" s="15" customFormat="1" ht="18.75" customHeight="1" x14ac:dyDescent="0.2">
      <c r="A237" s="230" t="s">
        <v>67</v>
      </c>
      <c r="B237" s="168" t="s">
        <v>67</v>
      </c>
      <c r="C237" s="22">
        <v>72</v>
      </c>
      <c r="D237" s="7" t="s">
        <v>18</v>
      </c>
      <c r="E237" s="30"/>
      <c r="F237" s="31"/>
      <c r="G237" s="30"/>
      <c r="H237" s="31"/>
      <c r="I237" s="30"/>
      <c r="J237" s="31"/>
      <c r="K237" s="30"/>
      <c r="L237" s="31"/>
      <c r="M237" s="30"/>
      <c r="N237" s="31"/>
      <c r="O237" s="30"/>
      <c r="P237" s="31"/>
      <c r="Q237" s="30"/>
      <c r="R237" s="31"/>
      <c r="S237" s="30"/>
      <c r="T237" s="31"/>
      <c r="U237" s="101"/>
      <c r="V237" s="31"/>
      <c r="W237" s="101"/>
      <c r="X237" s="31"/>
      <c r="Y237" s="101"/>
      <c r="Z237" s="31"/>
      <c r="AA237" s="101"/>
      <c r="AB237" s="31"/>
      <c r="AC237" s="101"/>
      <c r="AD237" s="124"/>
      <c r="AE237" s="123"/>
      <c r="AF237" s="98"/>
      <c r="AG237" s="97"/>
      <c r="AH237" s="98"/>
      <c r="AI237" s="97"/>
      <c r="AJ237" s="98"/>
      <c r="AK237" s="267"/>
      <c r="AL237" s="268"/>
      <c r="AM237" s="267">
        <v>36</v>
      </c>
      <c r="AN237" s="268"/>
      <c r="AO237" s="267">
        <v>36</v>
      </c>
      <c r="AP237" s="268"/>
      <c r="AQ237" s="39"/>
      <c r="AR237" s="36"/>
      <c r="AS237" s="65"/>
      <c r="AT237" s="66"/>
      <c r="AU237" s="65"/>
      <c r="AV237" s="66"/>
      <c r="AW237" s="107"/>
      <c r="AX237" s="108"/>
      <c r="AY237" s="58"/>
      <c r="AZ237" s="31"/>
      <c r="BA237" s="30"/>
      <c r="BB237" s="31"/>
      <c r="BC237" s="30"/>
      <c r="BD237" s="31"/>
      <c r="BE237" s="30"/>
      <c r="BF237" s="31"/>
      <c r="BG237" s="30"/>
      <c r="BH237" s="31"/>
      <c r="BI237" s="30"/>
      <c r="BJ237" s="31"/>
      <c r="BK237" s="30"/>
      <c r="BL237" s="31"/>
      <c r="BM237" s="30"/>
      <c r="BN237" s="31"/>
      <c r="BO237" s="30"/>
      <c r="BP237" s="31"/>
      <c r="BQ237" s="30"/>
      <c r="BR237" s="31"/>
      <c r="BS237" s="143"/>
      <c r="BT237" s="31"/>
      <c r="BU237" s="143"/>
      <c r="BV237" s="36"/>
      <c r="BW237" s="107"/>
      <c r="BX237" s="108"/>
      <c r="BY237" s="107"/>
      <c r="BZ237" s="108"/>
      <c r="CA237" s="76"/>
      <c r="CB237" s="77"/>
      <c r="CC237" s="76"/>
      <c r="CD237" s="77"/>
      <c r="CE237" s="76"/>
      <c r="CF237" s="77"/>
      <c r="CG237" s="76"/>
      <c r="CH237" s="77"/>
      <c r="CI237" s="76"/>
      <c r="CJ237" s="77"/>
      <c r="CK237" s="39"/>
      <c r="CL237" s="112"/>
      <c r="CM237" s="113"/>
      <c r="CN237" s="112"/>
      <c r="CO237" s="113"/>
      <c r="CP237" s="112"/>
      <c r="CQ237" s="113"/>
      <c r="CR237" s="112"/>
      <c r="CS237" s="113"/>
      <c r="CT237" s="117"/>
      <c r="CU237" s="301"/>
      <c r="CV237" s="302"/>
      <c r="CW237" s="132"/>
      <c r="CX237" s="31"/>
      <c r="CY237" s="132"/>
      <c r="CZ237" s="31"/>
      <c r="DA237" s="132"/>
      <c r="DB237" s="31"/>
      <c r="DC237" s="132"/>
      <c r="DD237" s="31"/>
      <c r="DE237" s="132"/>
      <c r="DF237" s="31"/>
      <c r="DG237" s="132"/>
      <c r="DH237" s="31"/>
      <c r="DI237" s="55"/>
      <c r="DJ237" s="56"/>
      <c r="DK237" s="55"/>
      <c r="DL237" s="56"/>
      <c r="DM237" s="58"/>
      <c r="DN237" s="31"/>
      <c r="DO237" s="58"/>
      <c r="DP237" s="31"/>
      <c r="DQ237" s="58"/>
      <c r="DR237" s="31"/>
      <c r="DS237" s="58"/>
      <c r="DT237" s="31"/>
      <c r="DU237" s="193">
        <f>SUM(E237:DT237)</f>
        <v>72</v>
      </c>
      <c r="DV237" s="194"/>
      <c r="DW237" s="193"/>
      <c r="DX237" s="194"/>
      <c r="DY237" s="23"/>
      <c r="DZ237" s="23"/>
      <c r="EA237" s="4"/>
      <c r="EB237" s="5" t="str">
        <f t="shared" si="6"/>
        <v/>
      </c>
      <c r="EC237" s="4"/>
      <c r="ED237" s="4"/>
      <c r="EE237" s="4"/>
    </row>
    <row r="238" spans="1:135" s="15" customFormat="1" ht="19.5" customHeight="1" x14ac:dyDescent="0.2">
      <c r="A238" s="231"/>
      <c r="B238" s="169"/>
      <c r="C238" s="22"/>
      <c r="D238" s="7" t="s">
        <v>19</v>
      </c>
      <c r="E238" s="30"/>
      <c r="F238" s="31"/>
      <c r="G238" s="30"/>
      <c r="H238" s="31"/>
      <c r="I238" s="30"/>
      <c r="J238" s="31"/>
      <c r="K238" s="30"/>
      <c r="L238" s="31"/>
      <c r="M238" s="30"/>
      <c r="N238" s="31"/>
      <c r="O238" s="30"/>
      <c r="P238" s="31"/>
      <c r="Q238" s="30"/>
      <c r="R238" s="31"/>
      <c r="S238" s="30"/>
      <c r="T238" s="31"/>
      <c r="U238" s="101"/>
      <c r="V238" s="31"/>
      <c r="W238" s="101"/>
      <c r="X238" s="31"/>
      <c r="Y238" s="101"/>
      <c r="Z238" s="31"/>
      <c r="AA238" s="101"/>
      <c r="AB238" s="31"/>
      <c r="AC238" s="101"/>
      <c r="AD238" s="124"/>
      <c r="AE238" s="123"/>
      <c r="AF238" s="98"/>
      <c r="AG238" s="97"/>
      <c r="AH238" s="98"/>
      <c r="AI238" s="97"/>
      <c r="AJ238" s="98"/>
      <c r="AK238" s="97"/>
      <c r="AL238" s="98"/>
      <c r="AM238" s="97"/>
      <c r="AN238" s="98"/>
      <c r="AO238" s="105"/>
      <c r="AP238" s="63"/>
      <c r="AQ238" s="39"/>
      <c r="AR238" s="36"/>
      <c r="AS238" s="65"/>
      <c r="AT238" s="66"/>
      <c r="AU238" s="65"/>
      <c r="AV238" s="66"/>
      <c r="AW238" s="107"/>
      <c r="AX238" s="108"/>
      <c r="AY238" s="58"/>
      <c r="AZ238" s="31"/>
      <c r="BA238" s="30"/>
      <c r="BB238" s="31"/>
      <c r="BC238" s="30"/>
      <c r="BD238" s="31"/>
      <c r="BE238" s="30"/>
      <c r="BF238" s="31"/>
      <c r="BG238" s="30"/>
      <c r="BH238" s="31"/>
      <c r="BI238" s="30"/>
      <c r="BJ238" s="31"/>
      <c r="BK238" s="30"/>
      <c r="BL238" s="31"/>
      <c r="BM238" s="30"/>
      <c r="BN238" s="31"/>
      <c r="BO238" s="30"/>
      <c r="BP238" s="31"/>
      <c r="BQ238" s="30"/>
      <c r="BR238" s="31"/>
      <c r="BS238" s="143"/>
      <c r="BT238" s="31"/>
      <c r="BU238" s="143"/>
      <c r="BV238" s="36"/>
      <c r="BW238" s="107"/>
      <c r="BX238" s="108"/>
      <c r="BY238" s="107"/>
      <c r="BZ238" s="108"/>
      <c r="CA238" s="76"/>
      <c r="CB238" s="77"/>
      <c r="CC238" s="76"/>
      <c r="CD238" s="77"/>
      <c r="CE238" s="76"/>
      <c r="CF238" s="77"/>
      <c r="CG238" s="76"/>
      <c r="CH238" s="77"/>
      <c r="CI238" s="76"/>
      <c r="CJ238" s="77"/>
      <c r="CK238" s="39"/>
      <c r="CL238" s="112"/>
      <c r="CM238" s="113"/>
      <c r="CN238" s="112"/>
      <c r="CO238" s="113"/>
      <c r="CP238" s="112"/>
      <c r="CQ238" s="113"/>
      <c r="CR238" s="112"/>
      <c r="CS238" s="113"/>
      <c r="CT238" s="117"/>
      <c r="CU238" s="118"/>
      <c r="CV238" s="117"/>
      <c r="CW238" s="132"/>
      <c r="CX238" s="31"/>
      <c r="CY238" s="132"/>
      <c r="CZ238" s="31"/>
      <c r="DA238" s="132"/>
      <c r="DB238" s="31"/>
      <c r="DC238" s="132"/>
      <c r="DD238" s="31"/>
      <c r="DE238" s="132"/>
      <c r="DF238" s="31"/>
      <c r="DG238" s="132"/>
      <c r="DH238" s="31"/>
      <c r="DI238" s="55"/>
      <c r="DJ238" s="56"/>
      <c r="DK238" s="55"/>
      <c r="DL238" s="56"/>
      <c r="DM238" s="58"/>
      <c r="DN238" s="31"/>
      <c r="DO238" s="58"/>
      <c r="DP238" s="31"/>
      <c r="DQ238" s="58"/>
      <c r="DR238" s="31"/>
      <c r="DS238" s="58"/>
      <c r="DT238" s="31"/>
      <c r="DU238" s="193"/>
      <c r="DV238" s="194"/>
      <c r="DW238" s="193">
        <f>SUM(E238:DT238)</f>
        <v>0</v>
      </c>
      <c r="DX238" s="194"/>
      <c r="DY238" s="23"/>
      <c r="DZ238" s="23"/>
      <c r="EA238" s="4"/>
      <c r="EB238" s="5" t="str">
        <f t="shared" si="6"/>
        <v/>
      </c>
      <c r="EC238" s="4"/>
      <c r="ED238" s="4"/>
      <c r="EE238" s="4"/>
    </row>
    <row r="239" spans="1:135" s="15" customFormat="1" ht="21" customHeight="1" x14ac:dyDescent="0.2">
      <c r="A239" s="230" t="s">
        <v>94</v>
      </c>
      <c r="B239" s="168" t="s">
        <v>118</v>
      </c>
      <c r="C239" s="22">
        <v>36</v>
      </c>
      <c r="D239" s="7" t="s">
        <v>18</v>
      </c>
      <c r="E239" s="30"/>
      <c r="F239" s="31"/>
      <c r="G239" s="30"/>
      <c r="H239" s="31"/>
      <c r="I239" s="30"/>
      <c r="J239" s="31"/>
      <c r="K239" s="30"/>
      <c r="L239" s="31"/>
      <c r="M239" s="30"/>
      <c r="N239" s="31"/>
      <c r="O239" s="30"/>
      <c r="P239" s="31"/>
      <c r="Q239" s="30"/>
      <c r="R239" s="31"/>
      <c r="S239" s="30"/>
      <c r="T239" s="31"/>
      <c r="U239" s="101"/>
      <c r="V239" s="31"/>
      <c r="W239" s="101"/>
      <c r="X239" s="31"/>
      <c r="Y239" s="101"/>
      <c r="Z239" s="31"/>
      <c r="AA239" s="101"/>
      <c r="AB239" s="31"/>
      <c r="AC239" s="101"/>
      <c r="AD239" s="124"/>
      <c r="AE239" s="123"/>
      <c r="AF239" s="98"/>
      <c r="AG239" s="97"/>
      <c r="AH239" s="98"/>
      <c r="AI239" s="97"/>
      <c r="AJ239" s="98"/>
      <c r="AK239" s="97"/>
      <c r="AL239" s="98"/>
      <c r="AM239" s="97"/>
      <c r="AN239" s="98"/>
      <c r="AO239" s="105"/>
      <c r="AP239" s="63"/>
      <c r="AQ239" s="39"/>
      <c r="AR239" s="36"/>
      <c r="AS239" s="65"/>
      <c r="AT239" s="66"/>
      <c r="AU239" s="276"/>
      <c r="AV239" s="276"/>
      <c r="AW239" s="151">
        <v>36</v>
      </c>
      <c r="AX239" s="151"/>
      <c r="AY239" s="58"/>
      <c r="AZ239" s="31"/>
      <c r="BA239" s="30"/>
      <c r="BB239" s="31"/>
      <c r="BC239" s="30"/>
      <c r="BD239" s="31"/>
      <c r="BE239" s="30"/>
      <c r="BF239" s="31"/>
      <c r="BG239" s="30"/>
      <c r="BH239" s="31"/>
      <c r="BI239" s="30"/>
      <c r="BJ239" s="31"/>
      <c r="BK239" s="30"/>
      <c r="BL239" s="31"/>
      <c r="BM239" s="30"/>
      <c r="BN239" s="31"/>
      <c r="BO239" s="30"/>
      <c r="BP239" s="31"/>
      <c r="BQ239" s="30"/>
      <c r="BR239" s="31"/>
      <c r="BS239" s="143"/>
      <c r="BT239" s="31"/>
      <c r="BU239" s="143"/>
      <c r="BV239" s="36"/>
      <c r="BW239" s="107"/>
      <c r="BX239" s="108"/>
      <c r="BY239" s="107"/>
      <c r="BZ239" s="108"/>
      <c r="CA239" s="76"/>
      <c r="CB239" s="77"/>
      <c r="CC239" s="76"/>
      <c r="CD239" s="77"/>
      <c r="CE239" s="76"/>
      <c r="CF239" s="77"/>
      <c r="CG239" s="76"/>
      <c r="CH239" s="77"/>
      <c r="CI239" s="76"/>
      <c r="CJ239" s="77"/>
      <c r="CK239" s="39"/>
      <c r="CL239" s="112"/>
      <c r="CM239" s="113"/>
      <c r="CN239" s="112"/>
      <c r="CO239" s="113"/>
      <c r="CP239" s="112"/>
      <c r="CQ239" s="113"/>
      <c r="CR239" s="112"/>
      <c r="CS239" s="113"/>
      <c r="CT239" s="117"/>
      <c r="CU239" s="118"/>
      <c r="CV239" s="117"/>
      <c r="CW239" s="132"/>
      <c r="CX239" s="31"/>
      <c r="CY239" s="132"/>
      <c r="CZ239" s="31"/>
      <c r="DA239" s="132"/>
      <c r="DB239" s="31"/>
      <c r="DC239" s="132"/>
      <c r="DD239" s="31"/>
      <c r="DE239" s="132"/>
      <c r="DF239" s="31"/>
      <c r="DG239" s="132"/>
      <c r="DH239" s="31"/>
      <c r="DI239" s="55"/>
      <c r="DJ239" s="56"/>
      <c r="DK239" s="55"/>
      <c r="DL239" s="56"/>
      <c r="DM239" s="58"/>
      <c r="DN239" s="31"/>
      <c r="DO239" s="58"/>
      <c r="DP239" s="31"/>
      <c r="DQ239" s="58"/>
      <c r="DR239" s="31"/>
      <c r="DS239" s="58"/>
      <c r="DT239" s="31"/>
      <c r="DU239" s="193">
        <f>SUM(E239:DT239)</f>
        <v>36</v>
      </c>
      <c r="DV239" s="194"/>
      <c r="DW239" s="193"/>
      <c r="DX239" s="194"/>
      <c r="DY239" s="23"/>
      <c r="DZ239" s="23"/>
      <c r="EA239" s="4"/>
      <c r="EB239" s="5" t="str">
        <f t="shared" si="6"/>
        <v/>
      </c>
      <c r="EC239" s="4"/>
      <c r="ED239" s="4"/>
      <c r="EE239" s="4"/>
    </row>
    <row r="240" spans="1:135" s="15" customFormat="1" ht="17.25" customHeight="1" x14ac:dyDescent="0.2">
      <c r="A240" s="231"/>
      <c r="B240" s="169"/>
      <c r="C240" s="22"/>
      <c r="D240" s="7" t="s">
        <v>19</v>
      </c>
      <c r="E240" s="30"/>
      <c r="F240" s="31"/>
      <c r="G240" s="30"/>
      <c r="H240" s="31"/>
      <c r="I240" s="30"/>
      <c r="J240" s="31"/>
      <c r="K240" s="30"/>
      <c r="L240" s="31"/>
      <c r="M240" s="30"/>
      <c r="N240" s="31"/>
      <c r="O240" s="30"/>
      <c r="P240" s="31"/>
      <c r="Q240" s="30"/>
      <c r="R240" s="31"/>
      <c r="S240" s="30"/>
      <c r="T240" s="31"/>
      <c r="U240" s="101"/>
      <c r="V240" s="31"/>
      <c r="W240" s="101"/>
      <c r="X240" s="31"/>
      <c r="Y240" s="101"/>
      <c r="Z240" s="31"/>
      <c r="AA240" s="101"/>
      <c r="AB240" s="31"/>
      <c r="AC240" s="101"/>
      <c r="AD240" s="124"/>
      <c r="AE240" s="123"/>
      <c r="AF240" s="98"/>
      <c r="AG240" s="97"/>
      <c r="AH240" s="98"/>
      <c r="AI240" s="97"/>
      <c r="AJ240" s="98"/>
      <c r="AK240" s="97"/>
      <c r="AL240" s="98"/>
      <c r="AM240" s="97"/>
      <c r="AN240" s="98"/>
      <c r="AO240" s="105"/>
      <c r="AP240" s="63"/>
      <c r="AQ240" s="39"/>
      <c r="AR240" s="36"/>
      <c r="AS240" s="65"/>
      <c r="AT240" s="66"/>
      <c r="AU240" s="65"/>
      <c r="AV240" s="66"/>
      <c r="AW240" s="107"/>
      <c r="AX240" s="108"/>
      <c r="AY240" s="58"/>
      <c r="AZ240" s="31"/>
      <c r="BA240" s="30"/>
      <c r="BB240" s="31"/>
      <c r="BC240" s="30"/>
      <c r="BD240" s="31"/>
      <c r="BE240" s="30"/>
      <c r="BF240" s="31"/>
      <c r="BG240" s="30"/>
      <c r="BH240" s="31"/>
      <c r="BI240" s="30"/>
      <c r="BJ240" s="31"/>
      <c r="BK240" s="30"/>
      <c r="BL240" s="31"/>
      <c r="BM240" s="30"/>
      <c r="BN240" s="31"/>
      <c r="BO240" s="30"/>
      <c r="BP240" s="31"/>
      <c r="BQ240" s="30"/>
      <c r="BR240" s="31"/>
      <c r="BS240" s="143"/>
      <c r="BT240" s="31"/>
      <c r="BU240" s="143"/>
      <c r="BV240" s="36"/>
      <c r="BW240" s="107"/>
      <c r="BX240" s="108"/>
      <c r="BY240" s="107"/>
      <c r="BZ240" s="108"/>
      <c r="CA240" s="76"/>
      <c r="CB240" s="77"/>
      <c r="CC240" s="76"/>
      <c r="CD240" s="77"/>
      <c r="CE240" s="76"/>
      <c r="CF240" s="77"/>
      <c r="CG240" s="76"/>
      <c r="CH240" s="77"/>
      <c r="CI240" s="76"/>
      <c r="CJ240" s="77"/>
      <c r="CK240" s="39"/>
      <c r="CL240" s="112"/>
      <c r="CM240" s="113"/>
      <c r="CN240" s="112"/>
      <c r="CO240" s="113"/>
      <c r="CP240" s="112"/>
      <c r="CQ240" s="113"/>
      <c r="CR240" s="112"/>
      <c r="CS240" s="113"/>
      <c r="CT240" s="117"/>
      <c r="CU240" s="118"/>
      <c r="CV240" s="117"/>
      <c r="CW240" s="132"/>
      <c r="CX240" s="31"/>
      <c r="CY240" s="132"/>
      <c r="CZ240" s="31"/>
      <c r="DA240" s="132"/>
      <c r="DB240" s="31"/>
      <c r="DC240" s="132"/>
      <c r="DD240" s="31"/>
      <c r="DE240" s="132"/>
      <c r="DF240" s="31"/>
      <c r="DG240" s="132"/>
      <c r="DH240" s="31"/>
      <c r="DI240" s="55"/>
      <c r="DJ240" s="56"/>
      <c r="DK240" s="55"/>
      <c r="DL240" s="56"/>
      <c r="DM240" s="58"/>
      <c r="DN240" s="31"/>
      <c r="DO240" s="58"/>
      <c r="DP240" s="31"/>
      <c r="DQ240" s="58"/>
      <c r="DR240" s="31"/>
      <c r="DS240" s="58"/>
      <c r="DT240" s="31"/>
      <c r="DU240" s="193"/>
      <c r="DV240" s="194"/>
      <c r="DW240" s="193">
        <f>SUM(E240:DT240)</f>
        <v>0</v>
      </c>
      <c r="DX240" s="194"/>
      <c r="DY240" s="23"/>
      <c r="DZ240" s="23"/>
      <c r="EA240" s="4"/>
      <c r="EB240" s="5" t="str">
        <f t="shared" si="6"/>
        <v/>
      </c>
      <c r="EC240" s="4"/>
      <c r="ED240" s="4"/>
      <c r="EE240" s="4"/>
    </row>
    <row r="241" spans="1:135" s="15" customFormat="1" ht="12.75" hidden="1" customHeight="1" x14ac:dyDescent="0.2">
      <c r="A241" s="230" t="s">
        <v>109</v>
      </c>
      <c r="B241" s="175" t="s">
        <v>108</v>
      </c>
      <c r="C241" s="22">
        <v>180</v>
      </c>
      <c r="D241" s="7" t="s">
        <v>18</v>
      </c>
      <c r="E241" s="29">
        <f>E243+E245+E247+E249+E251</f>
        <v>0</v>
      </c>
      <c r="F241" s="35"/>
      <c r="G241" s="29">
        <f>G243+G245+G247+G249+G251</f>
        <v>0</v>
      </c>
      <c r="H241" s="35"/>
      <c r="I241" s="29">
        <f>I243+I245+I247+I249+I251</f>
        <v>0</v>
      </c>
      <c r="J241" s="35"/>
      <c r="K241" s="29">
        <f>K243+K245+K247+K249+K251</f>
        <v>0</v>
      </c>
      <c r="L241" s="35"/>
      <c r="M241" s="29">
        <f>M243+M245+M247+M249+M251</f>
        <v>0</v>
      </c>
      <c r="N241" s="35"/>
      <c r="O241" s="29">
        <f>O243+O245+O247+O249+O251</f>
        <v>0</v>
      </c>
      <c r="P241" s="35"/>
      <c r="Q241" s="29">
        <f>Q243+Q245+Q247+Q249+Q251</f>
        <v>0</v>
      </c>
      <c r="R241" s="35"/>
      <c r="S241" s="29">
        <f>S243+S245+S247+S249+S251</f>
        <v>0</v>
      </c>
      <c r="T241" s="35"/>
      <c r="U241" s="103">
        <f>U243+U245+U247+U249+U251</f>
        <v>0</v>
      </c>
      <c r="V241" s="104"/>
      <c r="W241" s="103">
        <f>W243+W245+W247+W249+W251</f>
        <v>0</v>
      </c>
      <c r="X241" s="104"/>
      <c r="Y241" s="103">
        <f>Y243+Y245+Y247+Y249+Y251</f>
        <v>0</v>
      </c>
      <c r="Z241" s="104"/>
      <c r="AA241" s="103">
        <f>AA243+AA245+AA247+AA249+AA251</f>
        <v>0</v>
      </c>
      <c r="AB241" s="104"/>
      <c r="AC241" s="103">
        <f>AC243+AC245+AC247+AC249+AC251</f>
        <v>0</v>
      </c>
      <c r="AD241" s="104"/>
      <c r="AE241" s="94">
        <f>AE243+AE245+AE247+AE249+AE251</f>
        <v>0</v>
      </c>
      <c r="AF241" s="42"/>
      <c r="AG241" s="94">
        <f>AG243+AG245+AG247+AG249+AG251</f>
        <v>0</v>
      </c>
      <c r="AH241" s="42"/>
      <c r="AI241" s="94">
        <f>AI243+AI245+AI247+AI249+AI251</f>
        <v>0</v>
      </c>
      <c r="AJ241" s="42"/>
      <c r="AK241" s="94">
        <f>AK243+AK245+AK247+AK249+AK251</f>
        <v>0</v>
      </c>
      <c r="AL241" s="42"/>
      <c r="AM241" s="94">
        <f>AM243+AM245+AM247+AM249+AM251</f>
        <v>0</v>
      </c>
      <c r="AN241" s="42"/>
      <c r="AO241" s="102">
        <f>AO243+AO245+AO247+AO249+AO251</f>
        <v>0</v>
      </c>
      <c r="AP241" s="64"/>
      <c r="AQ241" s="99">
        <f>AQ243+AQ245+AQ247+AQ249+AQ251</f>
        <v>0</v>
      </c>
      <c r="AR241" s="100"/>
      <c r="AS241" s="88">
        <f>AS243+AS245+AS247+AS249+AS251</f>
        <v>0</v>
      </c>
      <c r="AT241" s="67"/>
      <c r="AU241" s="88">
        <f>AU243+AU245+AU247+AU249+AU251</f>
        <v>0</v>
      </c>
      <c r="AV241" s="67"/>
      <c r="AW241" s="109">
        <f>AW243+AW245+AW247+AW249+AW251</f>
        <v>0</v>
      </c>
      <c r="AX241" s="110"/>
      <c r="AY241" s="50">
        <f>AY243+AY245+AY247+AY249+AY251</f>
        <v>0</v>
      </c>
      <c r="AZ241" s="51"/>
      <c r="BA241" s="29">
        <f>BA243+BA245+BA247+BA249+BA251</f>
        <v>0</v>
      </c>
      <c r="BB241" s="35"/>
      <c r="BC241" s="29">
        <f>BC243+BC245+BC247+BC249+BC251</f>
        <v>0</v>
      </c>
      <c r="BD241" s="35"/>
      <c r="BE241" s="29">
        <f>BE243+BE245+BE247+BE249+BE251</f>
        <v>0</v>
      </c>
      <c r="BF241" s="35"/>
      <c r="BG241" s="29">
        <f>BG243+BG245+BG247+BG249+BG251</f>
        <v>0</v>
      </c>
      <c r="BH241" s="35"/>
      <c r="BI241" s="29">
        <f>BI243+BI245+BI247+BI249+BI251</f>
        <v>0</v>
      </c>
      <c r="BJ241" s="35"/>
      <c r="BK241" s="29">
        <f>BK243+BK245+BK247+BK249+BK251</f>
        <v>0</v>
      </c>
      <c r="BL241" s="35"/>
      <c r="BM241" s="29">
        <f>BM243+BM245+BM247+BM249+BM251</f>
        <v>0</v>
      </c>
      <c r="BN241" s="35"/>
      <c r="BO241" s="29">
        <f>BO243+BO245+BO247+BO249+BO251</f>
        <v>0</v>
      </c>
      <c r="BP241" s="35"/>
      <c r="BQ241" s="29">
        <f>BQ243+BQ245+BQ247+BQ249+BQ251</f>
        <v>0</v>
      </c>
      <c r="BR241" s="35"/>
      <c r="BS241" s="29">
        <f>BS243+BS245+BS247+BS249+BS251</f>
        <v>0</v>
      </c>
      <c r="BT241" s="35"/>
      <c r="BU241" s="29">
        <f>BU243+BU245+BU247+BU249+BU251</f>
        <v>0</v>
      </c>
      <c r="BV241" s="100"/>
      <c r="BW241" s="109">
        <f>BW243+BW245+BW247+BW249+BW251</f>
        <v>0</v>
      </c>
      <c r="BX241" s="110"/>
      <c r="BY241" s="109">
        <f>BY243+BY245+BY247+BY249+BY251</f>
        <v>0</v>
      </c>
      <c r="BZ241" s="110"/>
      <c r="CA241" s="78">
        <f>CA243+CA245+CA247+CA249+CA251</f>
        <v>0</v>
      </c>
      <c r="CB241" s="79"/>
      <c r="CC241" s="78">
        <f>CC243+CC245+CC247+CC249+CC251</f>
        <v>0</v>
      </c>
      <c r="CD241" s="79"/>
      <c r="CE241" s="78">
        <f>CE243+CE245+CE247+CE249+CE251</f>
        <v>0</v>
      </c>
      <c r="CF241" s="79"/>
      <c r="CG241" s="78">
        <f>CG243+CG245+CG247+CG249+CG251</f>
        <v>0</v>
      </c>
      <c r="CH241" s="79"/>
      <c r="CI241" s="78">
        <f>CI243+CI245+CI247+CI249+CI251</f>
        <v>0</v>
      </c>
      <c r="CJ241" s="79"/>
      <c r="CK241" s="99">
        <f>CK243+CK245+CK247+CK249+CK251</f>
        <v>0</v>
      </c>
      <c r="CL241" s="114"/>
      <c r="CM241" s="215">
        <f>CM243+CM245+CM247+CM249+CM251</f>
        <v>0</v>
      </c>
      <c r="CN241" s="216"/>
      <c r="CO241" s="215">
        <f>CO243+CO245+CO247+CO249+CO251</f>
        <v>0</v>
      </c>
      <c r="CP241" s="216"/>
      <c r="CQ241" s="215">
        <f>CQ243+CQ245+CQ247+CQ249+CQ251</f>
        <v>0</v>
      </c>
      <c r="CR241" s="216"/>
      <c r="CS241" s="116">
        <f>CS243+CS245+CS247+CS249+CS251</f>
        <v>0</v>
      </c>
      <c r="CT241" s="121"/>
      <c r="CU241" s="120">
        <f>CU243+CU245+CU247+CU249+CU251</f>
        <v>0</v>
      </c>
      <c r="CV241" s="119"/>
      <c r="CW241" s="120">
        <f>CW243+CW245+CW247+CW249+CW251</f>
        <v>0</v>
      </c>
      <c r="CX241" s="119"/>
      <c r="CY241" s="120">
        <f>CY243+CY245+CY247+CY249+CY251</f>
        <v>0</v>
      </c>
      <c r="CZ241" s="119"/>
      <c r="DA241" s="120">
        <f>DA243+DA245+DA247+DA249+DA251</f>
        <v>0</v>
      </c>
      <c r="DB241" s="41"/>
      <c r="DC241" s="40">
        <f>DC243+DC245+DC247+DC249+DC251</f>
        <v>0</v>
      </c>
      <c r="DD241" s="41"/>
      <c r="DE241" s="40">
        <f>DE243+DE245+DE247+DE249+DE251</f>
        <v>0</v>
      </c>
      <c r="DF241" s="41"/>
      <c r="DG241" s="40">
        <f>DG243+DG245+DG247+DG249+DG251</f>
        <v>0</v>
      </c>
      <c r="DH241" s="41"/>
      <c r="DI241" s="40">
        <f>DI243+DI245+DI247+DI249+DI251</f>
        <v>0</v>
      </c>
      <c r="DJ241" s="41"/>
      <c r="DK241" s="40">
        <f>DK243+DK245+DK247+DK249+DK251</f>
        <v>0</v>
      </c>
      <c r="DL241" s="41"/>
      <c r="DM241" s="50">
        <f>DM243+DM245+DM247+DM249+DM251</f>
        <v>0</v>
      </c>
      <c r="DN241" s="51"/>
      <c r="DO241" s="50">
        <f>DO243+DO245+DO247+DO249+DO251</f>
        <v>0</v>
      </c>
      <c r="DP241" s="51"/>
      <c r="DQ241" s="50">
        <f>DQ243+DQ245+DQ247+DQ249+DQ251</f>
        <v>0</v>
      </c>
      <c r="DR241" s="51"/>
      <c r="DS241" s="50">
        <f>DS243+DS245+DS247+DS249+DS251</f>
        <v>0</v>
      </c>
      <c r="DT241" s="51"/>
      <c r="DU241" s="193">
        <f>SUM(E241:DT241)</f>
        <v>0</v>
      </c>
      <c r="DV241" s="194"/>
      <c r="DW241" s="193"/>
      <c r="DX241" s="194"/>
      <c r="DY241" s="23"/>
      <c r="DZ241" s="23"/>
      <c r="EA241" s="4"/>
      <c r="EB241" s="5" t="str">
        <f t="shared" si="6"/>
        <v>Ошибка</v>
      </c>
      <c r="EC241" s="4"/>
      <c r="ED241" s="4"/>
      <c r="EE241" s="4"/>
    </row>
    <row r="242" spans="1:135" s="15" customFormat="1" ht="12.75" hidden="1" customHeight="1" x14ac:dyDescent="0.2">
      <c r="A242" s="231"/>
      <c r="B242" s="169"/>
      <c r="C242" s="22">
        <f>C244+C246+C248+C250+C252</f>
        <v>0</v>
      </c>
      <c r="D242" s="7" t="s">
        <v>19</v>
      </c>
      <c r="E242" s="29">
        <f>E244+E246+E248+E250+E252</f>
        <v>0</v>
      </c>
      <c r="F242" s="35"/>
      <c r="G242" s="29">
        <f>G244+G246+G248+G250+G252</f>
        <v>0</v>
      </c>
      <c r="H242" s="35"/>
      <c r="I242" s="29">
        <f>I244+I246+I248+I250+I252</f>
        <v>0</v>
      </c>
      <c r="J242" s="35"/>
      <c r="K242" s="29">
        <f>K244+K246+K248+K250+K252</f>
        <v>0</v>
      </c>
      <c r="L242" s="35"/>
      <c r="M242" s="29">
        <f>M244+M246+M248+M250+M252</f>
        <v>0</v>
      </c>
      <c r="N242" s="35"/>
      <c r="O242" s="29">
        <f>O244+O246+O248+O250+O252</f>
        <v>0</v>
      </c>
      <c r="P242" s="35"/>
      <c r="Q242" s="29">
        <f>Q244+Q246+Q248+Q250+Q252</f>
        <v>0</v>
      </c>
      <c r="R242" s="35"/>
      <c r="S242" s="29">
        <f>S244+S246+S248+S250+S252</f>
        <v>0</v>
      </c>
      <c r="T242" s="35"/>
      <c r="U242" s="103">
        <f>U244+U246+U248+U250+U252</f>
        <v>0</v>
      </c>
      <c r="V242" s="104"/>
      <c r="W242" s="103">
        <f>W244+W246+W248+W250+W252</f>
        <v>0</v>
      </c>
      <c r="X242" s="104"/>
      <c r="Y242" s="103">
        <f>Y244+Y246+Y248+Y250+Y252</f>
        <v>0</v>
      </c>
      <c r="Z242" s="104"/>
      <c r="AA242" s="103">
        <f>AA244+AA246+AA248+AA250+AA252</f>
        <v>0</v>
      </c>
      <c r="AB242" s="104"/>
      <c r="AC242" s="103">
        <f>AC244+AC246+AC248+AC250+AC252</f>
        <v>0</v>
      </c>
      <c r="AD242" s="104"/>
      <c r="AE242" s="94">
        <f>AE244+AE246+AE248+AE250+AE252</f>
        <v>0</v>
      </c>
      <c r="AF242" s="42"/>
      <c r="AG242" s="94">
        <f>AG244+AG246+AG248+AG250+AG252</f>
        <v>0</v>
      </c>
      <c r="AH242" s="42"/>
      <c r="AI242" s="94">
        <f>AI244+AI246+AI248+AI250+AI252</f>
        <v>0</v>
      </c>
      <c r="AJ242" s="42"/>
      <c r="AK242" s="94">
        <f>AK244+AK246+AK248+AK250+AK252</f>
        <v>0</v>
      </c>
      <c r="AL242" s="42"/>
      <c r="AM242" s="94">
        <f>AM244+AM246+AM248+AM250+AM252</f>
        <v>0</v>
      </c>
      <c r="AN242" s="42"/>
      <c r="AO242" s="102">
        <f>AO244+AO246+AO248+AO250+AO252</f>
        <v>0</v>
      </c>
      <c r="AP242" s="64"/>
      <c r="AQ242" s="99">
        <f>AQ244+AQ246+AQ248+AQ250+AQ252</f>
        <v>0</v>
      </c>
      <c r="AR242" s="100"/>
      <c r="AS242" s="88">
        <f>AS244+AS246+AS248+AS250+AS252</f>
        <v>0</v>
      </c>
      <c r="AT242" s="67"/>
      <c r="AU242" s="88">
        <f>AU244+AU246+AU248+AU250+AU252</f>
        <v>0</v>
      </c>
      <c r="AV242" s="67"/>
      <c r="AW242" s="109">
        <f>AW244+AW246+AW248+AW250+AW252</f>
        <v>0</v>
      </c>
      <c r="AX242" s="110"/>
      <c r="AY242" s="50">
        <f>AY244+AY246+AY248+AY250+AY252</f>
        <v>0</v>
      </c>
      <c r="AZ242" s="51"/>
      <c r="BA242" s="29">
        <f>BA244+BA246+BA248+BA250+BA252</f>
        <v>0</v>
      </c>
      <c r="BB242" s="35"/>
      <c r="BC242" s="29">
        <f>BC244+BC246+BC248+BC250+BC252</f>
        <v>0</v>
      </c>
      <c r="BD242" s="35"/>
      <c r="BE242" s="29">
        <f>BE244+BE246+BE248+BE250+BE252</f>
        <v>0</v>
      </c>
      <c r="BF242" s="35"/>
      <c r="BG242" s="29">
        <f>BG244+BG246+BG248+BG250+BG252</f>
        <v>0</v>
      </c>
      <c r="BH242" s="35"/>
      <c r="BI242" s="29">
        <f>BI244+BI246+BI248+BI250+BI252</f>
        <v>0</v>
      </c>
      <c r="BJ242" s="35"/>
      <c r="BK242" s="29">
        <f>BK244+BK246+BK248+BK250+BK252</f>
        <v>0</v>
      </c>
      <c r="BL242" s="35"/>
      <c r="BM242" s="29">
        <f>BM244+BM246+BM248+BM250+BM252</f>
        <v>0</v>
      </c>
      <c r="BN242" s="35"/>
      <c r="BO242" s="29">
        <f>BO244+BO246+BO248+BO250+BO252</f>
        <v>0</v>
      </c>
      <c r="BP242" s="35"/>
      <c r="BQ242" s="29">
        <f>BQ244+BQ246+BQ248+BQ250+BQ252</f>
        <v>0</v>
      </c>
      <c r="BR242" s="35"/>
      <c r="BS242" s="29">
        <f>BS244+BS246+BS248+BS250+BS252</f>
        <v>0</v>
      </c>
      <c r="BT242" s="35"/>
      <c r="BU242" s="29">
        <f>BU244+BU246+BU248+BU250+BU252</f>
        <v>0</v>
      </c>
      <c r="BV242" s="100"/>
      <c r="BW242" s="109">
        <f>BW244+BW246+BW248+BW250+BW252</f>
        <v>0</v>
      </c>
      <c r="BX242" s="110"/>
      <c r="BY242" s="109">
        <f>BY244+BY246+BY248+BY250+BY252</f>
        <v>0</v>
      </c>
      <c r="BZ242" s="110"/>
      <c r="CA242" s="78">
        <f>CA244+CA246+CA248+CA250+CA252</f>
        <v>0</v>
      </c>
      <c r="CB242" s="79"/>
      <c r="CC242" s="78">
        <f>CC244+CC246+CC248+CC250+CC252</f>
        <v>0</v>
      </c>
      <c r="CD242" s="79"/>
      <c r="CE242" s="78">
        <f>CE244+CE246+CE248+CE250+CE252</f>
        <v>0</v>
      </c>
      <c r="CF242" s="79"/>
      <c r="CG242" s="78">
        <f>CG244+CG246+CG248+CG250+CG252</f>
        <v>0</v>
      </c>
      <c r="CH242" s="79"/>
      <c r="CI242" s="78">
        <f>CI244+CI246+CI248+CI250+CI252</f>
        <v>0</v>
      </c>
      <c r="CJ242" s="79"/>
      <c r="CK242" s="99">
        <f>CK244+CK246+CK248+CK250+CK252</f>
        <v>0</v>
      </c>
      <c r="CL242" s="114"/>
      <c r="CM242" s="115">
        <f>CM244+CM246+CM248+CM250+CM252</f>
        <v>0</v>
      </c>
      <c r="CN242" s="114"/>
      <c r="CO242" s="115">
        <f>CO244+CO246+CO248+CO250+CO252</f>
        <v>0</v>
      </c>
      <c r="CP242" s="114"/>
      <c r="CQ242" s="115">
        <f>CQ244+CQ246+CQ248+CQ250+CQ252</f>
        <v>0</v>
      </c>
      <c r="CR242" s="114"/>
      <c r="CS242" s="115">
        <f>CS244+CS246+CS248+CS250+CS252</f>
        <v>0</v>
      </c>
      <c r="CT242" s="119"/>
      <c r="CU242" s="120">
        <f>CU244+CU246+CU248+CU250+CU252</f>
        <v>0</v>
      </c>
      <c r="CV242" s="119"/>
      <c r="CW242" s="120">
        <f>CW244+CW246+CW248+CW250+CW252</f>
        <v>0</v>
      </c>
      <c r="CX242" s="119"/>
      <c r="CY242" s="120">
        <f>CY244+CY246+CY248+CY250+CY252</f>
        <v>0</v>
      </c>
      <c r="CZ242" s="119"/>
      <c r="DA242" s="120">
        <f>DA244+DA246+DA248+DA250+DA252</f>
        <v>0</v>
      </c>
      <c r="DB242" s="41"/>
      <c r="DC242" s="40">
        <f>DC244+DC246+DC248+DC250+DC252</f>
        <v>0</v>
      </c>
      <c r="DD242" s="41"/>
      <c r="DE242" s="40">
        <f>DE244+DE246+DE248+DE250+DE252</f>
        <v>0</v>
      </c>
      <c r="DF242" s="41"/>
      <c r="DG242" s="40">
        <f>DG244+DG246+DG248+DG250+DG252</f>
        <v>0</v>
      </c>
      <c r="DH242" s="41"/>
      <c r="DI242" s="40">
        <f>DI244+DI246+DI248+DI250+DI252</f>
        <v>0</v>
      </c>
      <c r="DJ242" s="41"/>
      <c r="DK242" s="40">
        <f>DK244+DK246+DK248+DK250+DK252</f>
        <v>0</v>
      </c>
      <c r="DL242" s="41"/>
      <c r="DM242" s="50">
        <f>DM244+DM246+DM248+DM250+DM252</f>
        <v>0</v>
      </c>
      <c r="DN242" s="51"/>
      <c r="DO242" s="50">
        <f>DO244+DO246+DO248+DO250+DO252</f>
        <v>0</v>
      </c>
      <c r="DP242" s="51"/>
      <c r="DQ242" s="50">
        <f>DQ244+DQ246+DQ248+DQ250+DQ252</f>
        <v>0</v>
      </c>
      <c r="DR242" s="51"/>
      <c r="DS242" s="50">
        <f>DS244+DS246+DS248+DS250+DS252</f>
        <v>0</v>
      </c>
      <c r="DT242" s="51"/>
      <c r="DU242" s="193"/>
      <c r="DV242" s="194"/>
      <c r="DW242" s="193">
        <f>SUM(E242:DT242)</f>
        <v>0</v>
      </c>
      <c r="DX242" s="194"/>
      <c r="DY242" s="23"/>
      <c r="DZ242" s="23"/>
      <c r="EA242" s="4"/>
      <c r="EB242" s="5" t="str">
        <f t="shared" si="6"/>
        <v/>
      </c>
      <c r="EC242" s="4"/>
      <c r="ED242" s="4"/>
      <c r="EE242" s="4"/>
    </row>
    <row r="243" spans="1:135" s="15" customFormat="1" ht="12.75" hidden="1" customHeight="1" x14ac:dyDescent="0.2">
      <c r="A243" s="230" t="s">
        <v>93</v>
      </c>
      <c r="B243" s="168" t="s">
        <v>111</v>
      </c>
      <c r="C243" s="22">
        <v>36</v>
      </c>
      <c r="D243" s="7" t="s">
        <v>18</v>
      </c>
      <c r="E243" s="30"/>
      <c r="F243" s="31"/>
      <c r="G243" s="30"/>
      <c r="H243" s="31"/>
      <c r="I243" s="30"/>
      <c r="J243" s="31"/>
      <c r="K243" s="30"/>
      <c r="L243" s="31"/>
      <c r="M243" s="30"/>
      <c r="N243" s="31"/>
      <c r="O243" s="30"/>
      <c r="P243" s="31"/>
      <c r="Q243" s="30"/>
      <c r="R243" s="31"/>
      <c r="S243" s="30"/>
      <c r="T243" s="31"/>
      <c r="U243" s="101"/>
      <c r="V243" s="31"/>
      <c r="W243" s="101"/>
      <c r="X243" s="31"/>
      <c r="Y243" s="101"/>
      <c r="Z243" s="31"/>
      <c r="AA243" s="101"/>
      <c r="AB243" s="31"/>
      <c r="AC243" s="101"/>
      <c r="AD243" s="31"/>
      <c r="AE243" s="97"/>
      <c r="AF243" s="98"/>
      <c r="AG243" s="97"/>
      <c r="AH243" s="98"/>
      <c r="AI243" s="97"/>
      <c r="AJ243" s="98"/>
      <c r="AK243" s="97"/>
      <c r="AL243" s="98"/>
      <c r="AM243" s="97"/>
      <c r="AN243" s="98"/>
      <c r="AO243" s="105"/>
      <c r="AP243" s="63"/>
      <c r="AQ243" s="39"/>
      <c r="AR243" s="36"/>
      <c r="AS243" s="65"/>
      <c r="AT243" s="66"/>
      <c r="AU243" s="65"/>
      <c r="AV243" s="66"/>
      <c r="AW243" s="107"/>
      <c r="AX243" s="108"/>
      <c r="AY243" s="58"/>
      <c r="AZ243" s="31"/>
      <c r="BA243" s="30"/>
      <c r="BB243" s="31"/>
      <c r="BC243" s="30"/>
      <c r="BD243" s="31"/>
      <c r="BE243" s="30"/>
      <c r="BF243" s="31"/>
      <c r="BG243" s="30"/>
      <c r="BH243" s="31"/>
      <c r="BI243" s="30"/>
      <c r="BJ243" s="31"/>
      <c r="BK243" s="30"/>
      <c r="BL243" s="31"/>
      <c r="BM243" s="30"/>
      <c r="BN243" s="31"/>
      <c r="BO243" s="30"/>
      <c r="BP243" s="31"/>
      <c r="BQ243" s="30"/>
      <c r="BR243" s="31"/>
      <c r="BS243" s="30"/>
      <c r="BT243" s="31"/>
      <c r="BU243" s="30"/>
      <c r="BV243" s="36"/>
      <c r="BW243" s="107"/>
      <c r="BX243" s="108"/>
      <c r="BY243" s="107"/>
      <c r="BZ243" s="108"/>
      <c r="CA243" s="76"/>
      <c r="CB243" s="77"/>
      <c r="CC243" s="76"/>
      <c r="CD243" s="77"/>
      <c r="CE243" s="76"/>
      <c r="CF243" s="77"/>
      <c r="CG243" s="76"/>
      <c r="CH243" s="77"/>
      <c r="CI243" s="76"/>
      <c r="CJ243" s="77"/>
      <c r="CK243" s="39"/>
      <c r="CL243" s="112"/>
      <c r="CM243" s="211"/>
      <c r="CN243" s="212"/>
      <c r="CO243" s="211"/>
      <c r="CP243" s="212"/>
      <c r="CQ243" s="211"/>
      <c r="CR243" s="212"/>
      <c r="CS243" s="113"/>
      <c r="CT243" s="117"/>
      <c r="CU243" s="118"/>
      <c r="CV243" s="117"/>
      <c r="CW243" s="118"/>
      <c r="CX243" s="117"/>
      <c r="CY243" s="118"/>
      <c r="CZ243" s="117"/>
      <c r="DA243" s="118"/>
      <c r="DB243" s="96"/>
      <c r="DC243" s="95"/>
      <c r="DD243" s="96"/>
      <c r="DE243" s="55"/>
      <c r="DF243" s="56"/>
      <c r="DG243" s="55"/>
      <c r="DH243" s="56"/>
      <c r="DI243" s="55"/>
      <c r="DJ243" s="56"/>
      <c r="DK243" s="55"/>
      <c r="DL243" s="56"/>
      <c r="DM243" s="58"/>
      <c r="DN243" s="31"/>
      <c r="DO243" s="58"/>
      <c r="DP243" s="31"/>
      <c r="DQ243" s="58"/>
      <c r="DR243" s="31"/>
      <c r="DS243" s="58"/>
      <c r="DT243" s="31"/>
      <c r="DU243" s="193">
        <f>SUM(E243:DT243)</f>
        <v>0</v>
      </c>
      <c r="DV243" s="194"/>
      <c r="DW243" s="193"/>
      <c r="DX243" s="194"/>
      <c r="DY243" s="23"/>
      <c r="DZ243" s="23"/>
      <c r="EA243" s="4"/>
      <c r="EB243" s="5" t="str">
        <f t="shared" si="6"/>
        <v>Ошибка</v>
      </c>
      <c r="EC243" s="4"/>
      <c r="ED243" s="4"/>
      <c r="EE243" s="4"/>
    </row>
    <row r="244" spans="1:135" s="15" customFormat="1" ht="12.75" hidden="1" customHeight="1" x14ac:dyDescent="0.2">
      <c r="A244" s="231"/>
      <c r="B244" s="169"/>
      <c r="C244" s="22"/>
      <c r="D244" s="7" t="s">
        <v>19</v>
      </c>
      <c r="E244" s="30"/>
      <c r="F244" s="31"/>
      <c r="G244" s="30"/>
      <c r="H244" s="31"/>
      <c r="I244" s="30"/>
      <c r="J244" s="31"/>
      <c r="K244" s="30"/>
      <c r="L244" s="31"/>
      <c r="M244" s="30"/>
      <c r="N244" s="31"/>
      <c r="O244" s="30"/>
      <c r="P244" s="31"/>
      <c r="Q244" s="30"/>
      <c r="R244" s="31"/>
      <c r="S244" s="30"/>
      <c r="T244" s="31"/>
      <c r="U244" s="101"/>
      <c r="V244" s="31"/>
      <c r="W244" s="101"/>
      <c r="X244" s="31"/>
      <c r="Y244" s="101"/>
      <c r="Z244" s="31"/>
      <c r="AA244" s="101"/>
      <c r="AB244" s="31"/>
      <c r="AC244" s="101"/>
      <c r="AD244" s="31"/>
      <c r="AE244" s="97"/>
      <c r="AF244" s="98"/>
      <c r="AG244" s="97"/>
      <c r="AH244" s="98"/>
      <c r="AI244" s="97"/>
      <c r="AJ244" s="98"/>
      <c r="AK244" s="97"/>
      <c r="AL244" s="98"/>
      <c r="AM244" s="97"/>
      <c r="AN244" s="98"/>
      <c r="AO244" s="105"/>
      <c r="AP244" s="63"/>
      <c r="AQ244" s="39"/>
      <c r="AR244" s="36"/>
      <c r="AS244" s="65"/>
      <c r="AT244" s="66"/>
      <c r="AU244" s="65"/>
      <c r="AV244" s="66"/>
      <c r="AW244" s="107"/>
      <c r="AX244" s="108"/>
      <c r="AY244" s="58"/>
      <c r="AZ244" s="31"/>
      <c r="BA244" s="30"/>
      <c r="BB244" s="31"/>
      <c r="BC244" s="30"/>
      <c r="BD244" s="31"/>
      <c r="BE244" s="30"/>
      <c r="BF244" s="31"/>
      <c r="BG244" s="30"/>
      <c r="BH244" s="31"/>
      <c r="BI244" s="30"/>
      <c r="BJ244" s="31"/>
      <c r="BK244" s="30"/>
      <c r="BL244" s="31"/>
      <c r="BM244" s="30"/>
      <c r="BN244" s="31"/>
      <c r="BO244" s="30"/>
      <c r="BP244" s="31"/>
      <c r="BQ244" s="30"/>
      <c r="BR244" s="31"/>
      <c r="BS244" s="30"/>
      <c r="BT244" s="31"/>
      <c r="BU244" s="30"/>
      <c r="BV244" s="36"/>
      <c r="BW244" s="107"/>
      <c r="BX244" s="108"/>
      <c r="BY244" s="107"/>
      <c r="BZ244" s="108"/>
      <c r="CA244" s="76"/>
      <c r="CB244" s="77"/>
      <c r="CC244" s="76"/>
      <c r="CD244" s="77"/>
      <c r="CE244" s="76"/>
      <c r="CF244" s="77"/>
      <c r="CG244" s="76"/>
      <c r="CH244" s="77"/>
      <c r="CI244" s="76"/>
      <c r="CJ244" s="77"/>
      <c r="CK244" s="39"/>
      <c r="CL244" s="112"/>
      <c r="CM244" s="113"/>
      <c r="CN244" s="112"/>
      <c r="CO244" s="113"/>
      <c r="CP244" s="112"/>
      <c r="CQ244" s="113"/>
      <c r="CR244" s="112"/>
      <c r="CS244" s="113"/>
      <c r="CT244" s="117"/>
      <c r="CU244" s="118"/>
      <c r="CV244" s="117"/>
      <c r="CW244" s="118"/>
      <c r="CX244" s="117"/>
      <c r="CY244" s="118"/>
      <c r="CZ244" s="117"/>
      <c r="DA244" s="118"/>
      <c r="DB244" s="96"/>
      <c r="DC244" s="95"/>
      <c r="DD244" s="96"/>
      <c r="DE244" s="55"/>
      <c r="DF244" s="56"/>
      <c r="DG244" s="55"/>
      <c r="DH244" s="56"/>
      <c r="DI244" s="55"/>
      <c r="DJ244" s="56"/>
      <c r="DK244" s="55"/>
      <c r="DL244" s="56"/>
      <c r="DM244" s="58"/>
      <c r="DN244" s="31"/>
      <c r="DO244" s="58"/>
      <c r="DP244" s="31"/>
      <c r="DQ244" s="58"/>
      <c r="DR244" s="31"/>
      <c r="DS244" s="58"/>
      <c r="DT244" s="31"/>
      <c r="DU244" s="193"/>
      <c r="DV244" s="194"/>
      <c r="DW244" s="193">
        <f>SUM(E244:DT244)</f>
        <v>0</v>
      </c>
      <c r="DX244" s="194"/>
      <c r="DY244" s="23"/>
      <c r="DZ244" s="23"/>
      <c r="EA244" s="4"/>
      <c r="EB244" s="5" t="str">
        <f t="shared" si="6"/>
        <v/>
      </c>
      <c r="EC244" s="4"/>
      <c r="ED244" s="4"/>
      <c r="EE244" s="4"/>
    </row>
    <row r="245" spans="1:135" s="15" customFormat="1" ht="12.75" hidden="1" customHeight="1" x14ac:dyDescent="0.2">
      <c r="A245" s="230" t="s">
        <v>95</v>
      </c>
      <c r="B245" s="168" t="s">
        <v>96</v>
      </c>
      <c r="C245" s="22">
        <v>36</v>
      </c>
      <c r="D245" s="7" t="s">
        <v>18</v>
      </c>
      <c r="E245" s="30"/>
      <c r="F245" s="31"/>
      <c r="G245" s="30"/>
      <c r="H245" s="31"/>
      <c r="I245" s="30"/>
      <c r="J245" s="31"/>
      <c r="K245" s="30"/>
      <c r="L245" s="31"/>
      <c r="M245" s="30"/>
      <c r="N245" s="31"/>
      <c r="O245" s="30"/>
      <c r="P245" s="31"/>
      <c r="Q245" s="30"/>
      <c r="R245" s="31"/>
      <c r="S245" s="30"/>
      <c r="T245" s="31"/>
      <c r="U245" s="101"/>
      <c r="V245" s="31"/>
      <c r="W245" s="101"/>
      <c r="X245" s="31"/>
      <c r="Y245" s="101"/>
      <c r="Z245" s="31"/>
      <c r="AA245" s="101"/>
      <c r="AB245" s="31"/>
      <c r="AC245" s="101"/>
      <c r="AD245" s="31"/>
      <c r="AE245" s="97"/>
      <c r="AF245" s="98"/>
      <c r="AG245" s="97"/>
      <c r="AH245" s="98"/>
      <c r="AI245" s="97"/>
      <c r="AJ245" s="98"/>
      <c r="AK245" s="97"/>
      <c r="AL245" s="98"/>
      <c r="AM245" s="97"/>
      <c r="AN245" s="98"/>
      <c r="AO245" s="105"/>
      <c r="AP245" s="63"/>
      <c r="AQ245" s="39"/>
      <c r="AR245" s="36"/>
      <c r="AS245" s="65"/>
      <c r="AT245" s="66"/>
      <c r="AU245" s="65"/>
      <c r="AV245" s="66"/>
      <c r="AW245" s="107"/>
      <c r="AX245" s="108"/>
      <c r="AY245" s="58"/>
      <c r="AZ245" s="31"/>
      <c r="BA245" s="30"/>
      <c r="BB245" s="31"/>
      <c r="BC245" s="30"/>
      <c r="BD245" s="31"/>
      <c r="BE245" s="30"/>
      <c r="BF245" s="31"/>
      <c r="BG245" s="30"/>
      <c r="BH245" s="31"/>
      <c r="BI245" s="30"/>
      <c r="BJ245" s="31"/>
      <c r="BK245" s="30"/>
      <c r="BL245" s="31"/>
      <c r="BM245" s="30"/>
      <c r="BN245" s="31"/>
      <c r="BO245" s="30"/>
      <c r="BP245" s="31"/>
      <c r="BQ245" s="30"/>
      <c r="BR245" s="31"/>
      <c r="BS245" s="30"/>
      <c r="BT245" s="31"/>
      <c r="BU245" s="45"/>
      <c r="BV245" s="36"/>
      <c r="BW245" s="107"/>
      <c r="BX245" s="108"/>
      <c r="BY245" s="107"/>
      <c r="BZ245" s="108"/>
      <c r="CA245" s="76"/>
      <c r="CB245" s="77"/>
      <c r="CC245" s="76"/>
      <c r="CD245" s="77"/>
      <c r="CE245" s="76"/>
      <c r="CF245" s="77"/>
      <c r="CG245" s="76"/>
      <c r="CH245" s="77"/>
      <c r="CI245" s="76"/>
      <c r="CJ245" s="77"/>
      <c r="CK245" s="39"/>
      <c r="CL245" s="112"/>
      <c r="CM245" s="113"/>
      <c r="CN245" s="112"/>
      <c r="CO245" s="113"/>
      <c r="CP245" s="112"/>
      <c r="CQ245" s="97"/>
      <c r="CR245" s="98"/>
      <c r="CS245" s="217"/>
      <c r="CT245" s="218"/>
      <c r="CU245" s="118"/>
      <c r="CV245" s="117"/>
      <c r="CW245" s="118"/>
      <c r="CX245" s="117"/>
      <c r="CY245" s="118"/>
      <c r="CZ245" s="117"/>
      <c r="DA245" s="118"/>
      <c r="DB245" s="96"/>
      <c r="DC245" s="95"/>
      <c r="DD245" s="96"/>
      <c r="DE245" s="55"/>
      <c r="DF245" s="56"/>
      <c r="DG245" s="55"/>
      <c r="DH245" s="56"/>
      <c r="DI245" s="55"/>
      <c r="DJ245" s="56"/>
      <c r="DK245" s="55"/>
      <c r="DL245" s="56"/>
      <c r="DM245" s="58"/>
      <c r="DN245" s="31"/>
      <c r="DO245" s="58"/>
      <c r="DP245" s="31"/>
      <c r="DQ245" s="58"/>
      <c r="DR245" s="31"/>
      <c r="DS245" s="58"/>
      <c r="DT245" s="31"/>
      <c r="DU245" s="193">
        <f>SUM(E245:DT245)</f>
        <v>0</v>
      </c>
      <c r="DV245" s="194"/>
      <c r="DW245" s="193"/>
      <c r="DX245" s="194"/>
      <c r="DY245" s="23"/>
      <c r="DZ245" s="23"/>
      <c r="EA245" s="4"/>
      <c r="EB245" s="5" t="str">
        <f t="shared" si="6"/>
        <v>Ошибка</v>
      </c>
      <c r="EC245" s="4"/>
      <c r="ED245" s="4"/>
      <c r="EE245" s="4"/>
    </row>
    <row r="246" spans="1:135" s="15" customFormat="1" ht="12.75" hidden="1" customHeight="1" x14ac:dyDescent="0.2">
      <c r="A246" s="231"/>
      <c r="B246" s="169"/>
      <c r="C246" s="22"/>
      <c r="D246" s="7" t="s">
        <v>19</v>
      </c>
      <c r="E246" s="30"/>
      <c r="F246" s="31"/>
      <c r="G246" s="30"/>
      <c r="H246" s="31"/>
      <c r="I246" s="30"/>
      <c r="J246" s="31"/>
      <c r="K246" s="30"/>
      <c r="L246" s="31"/>
      <c r="M246" s="30"/>
      <c r="N246" s="31"/>
      <c r="O246" s="30"/>
      <c r="P246" s="31"/>
      <c r="Q246" s="30"/>
      <c r="R246" s="31"/>
      <c r="S246" s="30"/>
      <c r="T246" s="31"/>
      <c r="U246" s="101"/>
      <c r="V246" s="31"/>
      <c r="W246" s="101"/>
      <c r="X246" s="31"/>
      <c r="Y246" s="101"/>
      <c r="Z246" s="31"/>
      <c r="AA246" s="101"/>
      <c r="AB246" s="31"/>
      <c r="AC246" s="101"/>
      <c r="AD246" s="31"/>
      <c r="AE246" s="97"/>
      <c r="AF246" s="98"/>
      <c r="AG246" s="97"/>
      <c r="AH246" s="98"/>
      <c r="AI246" s="97"/>
      <c r="AJ246" s="98"/>
      <c r="AK246" s="97"/>
      <c r="AL246" s="98"/>
      <c r="AM246" s="97"/>
      <c r="AN246" s="98"/>
      <c r="AO246" s="105"/>
      <c r="AP246" s="63"/>
      <c r="AQ246" s="39"/>
      <c r="AR246" s="36"/>
      <c r="AS246" s="65"/>
      <c r="AT246" s="66"/>
      <c r="AU246" s="65"/>
      <c r="AV246" s="66"/>
      <c r="AW246" s="107"/>
      <c r="AX246" s="108"/>
      <c r="AY246" s="58"/>
      <c r="AZ246" s="31"/>
      <c r="BA246" s="30"/>
      <c r="BB246" s="31"/>
      <c r="BC246" s="30"/>
      <c r="BD246" s="31"/>
      <c r="BE246" s="30"/>
      <c r="BF246" s="31"/>
      <c r="BG246" s="30"/>
      <c r="BH246" s="31"/>
      <c r="BI246" s="30"/>
      <c r="BJ246" s="31"/>
      <c r="BK246" s="30"/>
      <c r="BL246" s="31"/>
      <c r="BM246" s="30"/>
      <c r="BN246" s="31"/>
      <c r="BO246" s="30"/>
      <c r="BP246" s="31"/>
      <c r="BQ246" s="30"/>
      <c r="BR246" s="31"/>
      <c r="BS246" s="30"/>
      <c r="BT246" s="31"/>
      <c r="BU246" s="45"/>
      <c r="BV246" s="36"/>
      <c r="BW246" s="107"/>
      <c r="BX246" s="108"/>
      <c r="BY246" s="107"/>
      <c r="BZ246" s="108"/>
      <c r="CA246" s="76"/>
      <c r="CB246" s="77"/>
      <c r="CC246" s="76"/>
      <c r="CD246" s="77"/>
      <c r="CE246" s="76"/>
      <c r="CF246" s="77"/>
      <c r="CG246" s="76"/>
      <c r="CH246" s="77"/>
      <c r="CI246" s="76"/>
      <c r="CJ246" s="77"/>
      <c r="CK246" s="39"/>
      <c r="CL246" s="112"/>
      <c r="CM246" s="113"/>
      <c r="CN246" s="112"/>
      <c r="CO246" s="113"/>
      <c r="CP246" s="112"/>
      <c r="CQ246" s="97"/>
      <c r="CR246" s="98"/>
      <c r="CS246" s="86"/>
      <c r="CT246" s="87"/>
      <c r="CU246" s="118"/>
      <c r="CV246" s="117"/>
      <c r="CW246" s="118"/>
      <c r="CX246" s="117"/>
      <c r="CY246" s="118"/>
      <c r="CZ246" s="117"/>
      <c r="DA246" s="118"/>
      <c r="DB246" s="96"/>
      <c r="DC246" s="95"/>
      <c r="DD246" s="96"/>
      <c r="DE246" s="55"/>
      <c r="DF246" s="56"/>
      <c r="DG246" s="55"/>
      <c r="DH246" s="56"/>
      <c r="DI246" s="55"/>
      <c r="DJ246" s="56"/>
      <c r="DK246" s="55"/>
      <c r="DL246" s="56"/>
      <c r="DM246" s="58"/>
      <c r="DN246" s="31"/>
      <c r="DO246" s="58"/>
      <c r="DP246" s="31"/>
      <c r="DQ246" s="58"/>
      <c r="DR246" s="31"/>
      <c r="DS246" s="58"/>
      <c r="DT246" s="31"/>
      <c r="DU246" s="193"/>
      <c r="DV246" s="194"/>
      <c r="DW246" s="193">
        <f>SUM(E246:DT246)</f>
        <v>0</v>
      </c>
      <c r="DX246" s="194"/>
      <c r="DY246" s="23"/>
      <c r="DZ246" s="23"/>
      <c r="EA246" s="4"/>
      <c r="EB246" s="5" t="str">
        <f t="shared" si="6"/>
        <v/>
      </c>
      <c r="EC246" s="4"/>
      <c r="ED246" s="4"/>
      <c r="EE246" s="4"/>
    </row>
    <row r="247" spans="1:135" s="15" customFormat="1" ht="12.75" hidden="1" customHeight="1" x14ac:dyDescent="0.2">
      <c r="A247" s="230" t="s">
        <v>69</v>
      </c>
      <c r="B247" s="168"/>
      <c r="C247" s="22"/>
      <c r="D247" s="7" t="s">
        <v>18</v>
      </c>
      <c r="E247" s="30"/>
      <c r="F247" s="31"/>
      <c r="G247" s="30"/>
      <c r="H247" s="31"/>
      <c r="I247" s="30"/>
      <c r="J247" s="31"/>
      <c r="K247" s="30"/>
      <c r="L247" s="31"/>
      <c r="M247" s="30"/>
      <c r="N247" s="31"/>
      <c r="O247" s="30"/>
      <c r="P247" s="31"/>
      <c r="Q247" s="30"/>
      <c r="R247" s="31"/>
      <c r="S247" s="30"/>
      <c r="T247" s="31"/>
      <c r="U247" s="101"/>
      <c r="V247" s="31"/>
      <c r="W247" s="101"/>
      <c r="X247" s="31"/>
      <c r="Y247" s="101"/>
      <c r="Z247" s="31"/>
      <c r="AA247" s="101"/>
      <c r="AB247" s="31"/>
      <c r="AC247" s="101"/>
      <c r="AD247" s="31"/>
      <c r="AE247" s="97"/>
      <c r="AF247" s="98"/>
      <c r="AG247" s="97"/>
      <c r="AH247" s="98"/>
      <c r="AI247" s="97"/>
      <c r="AJ247" s="98"/>
      <c r="AK247" s="97"/>
      <c r="AL247" s="98"/>
      <c r="AM247" s="97"/>
      <c r="AN247" s="98"/>
      <c r="AO247" s="105"/>
      <c r="AP247" s="63"/>
      <c r="AQ247" s="39"/>
      <c r="AR247" s="36"/>
      <c r="AS247" s="65"/>
      <c r="AT247" s="66"/>
      <c r="AU247" s="65"/>
      <c r="AV247" s="66"/>
      <c r="AW247" s="107"/>
      <c r="AX247" s="108"/>
      <c r="AY247" s="58"/>
      <c r="AZ247" s="31"/>
      <c r="BA247" s="30"/>
      <c r="BB247" s="31"/>
      <c r="BC247" s="30"/>
      <c r="BD247" s="31"/>
      <c r="BE247" s="30"/>
      <c r="BF247" s="31"/>
      <c r="BG247" s="30"/>
      <c r="BH247" s="31"/>
      <c r="BI247" s="30"/>
      <c r="BJ247" s="31"/>
      <c r="BK247" s="30"/>
      <c r="BL247" s="31"/>
      <c r="BM247" s="30"/>
      <c r="BN247" s="31"/>
      <c r="BO247" s="30"/>
      <c r="BP247" s="31"/>
      <c r="BQ247" s="30"/>
      <c r="BR247" s="31"/>
      <c r="BS247" s="30"/>
      <c r="BT247" s="31"/>
      <c r="BU247" s="45"/>
      <c r="BV247" s="36"/>
      <c r="BW247" s="107"/>
      <c r="BX247" s="108"/>
      <c r="BY247" s="107"/>
      <c r="BZ247" s="108"/>
      <c r="CA247" s="76"/>
      <c r="CB247" s="77"/>
      <c r="CC247" s="76"/>
      <c r="CD247" s="77"/>
      <c r="CE247" s="76"/>
      <c r="CF247" s="77"/>
      <c r="CG247" s="76"/>
      <c r="CH247" s="77"/>
      <c r="CI247" s="76"/>
      <c r="CJ247" s="77"/>
      <c r="CK247" s="39"/>
      <c r="CL247" s="112"/>
      <c r="CM247" s="113"/>
      <c r="CN247" s="112"/>
      <c r="CO247" s="113"/>
      <c r="CP247" s="112"/>
      <c r="CQ247" s="97"/>
      <c r="CR247" s="98"/>
      <c r="CS247" s="86"/>
      <c r="CT247" s="87"/>
      <c r="CU247" s="118"/>
      <c r="CV247" s="117"/>
      <c r="CW247" s="118"/>
      <c r="CX247" s="117"/>
      <c r="CY247" s="118"/>
      <c r="CZ247" s="117"/>
      <c r="DA247" s="118"/>
      <c r="DB247" s="96"/>
      <c r="DC247" s="95"/>
      <c r="DD247" s="96"/>
      <c r="DE247" s="55"/>
      <c r="DF247" s="56"/>
      <c r="DG247" s="55"/>
      <c r="DH247" s="56"/>
      <c r="DI247" s="55"/>
      <c r="DJ247" s="56"/>
      <c r="DK247" s="55"/>
      <c r="DL247" s="56"/>
      <c r="DM247" s="58"/>
      <c r="DN247" s="31"/>
      <c r="DO247" s="58"/>
      <c r="DP247" s="31"/>
      <c r="DQ247" s="58"/>
      <c r="DR247" s="31"/>
      <c r="DS247" s="58"/>
      <c r="DT247" s="31"/>
      <c r="DU247" s="193">
        <f>SUM(E247:DT247)</f>
        <v>0</v>
      </c>
      <c r="DV247" s="194"/>
      <c r="DW247" s="193"/>
      <c r="DX247" s="194"/>
      <c r="DY247" s="23"/>
      <c r="DZ247" s="23"/>
      <c r="EA247" s="4"/>
      <c r="EB247" s="5" t="str">
        <f t="shared" si="6"/>
        <v/>
      </c>
      <c r="EC247" s="4"/>
      <c r="ED247" s="4"/>
      <c r="EE247" s="4"/>
    </row>
    <row r="248" spans="1:135" s="15" customFormat="1" ht="12.75" hidden="1" customHeight="1" x14ac:dyDescent="0.2">
      <c r="A248" s="231"/>
      <c r="B248" s="169"/>
      <c r="C248" s="22"/>
      <c r="D248" s="7" t="s">
        <v>19</v>
      </c>
      <c r="E248" s="30"/>
      <c r="F248" s="31"/>
      <c r="G248" s="30"/>
      <c r="H248" s="31"/>
      <c r="I248" s="30"/>
      <c r="J248" s="31"/>
      <c r="K248" s="30"/>
      <c r="L248" s="31"/>
      <c r="M248" s="30"/>
      <c r="N248" s="31"/>
      <c r="O248" s="30"/>
      <c r="P248" s="31"/>
      <c r="Q248" s="30"/>
      <c r="R248" s="31"/>
      <c r="S248" s="30"/>
      <c r="T248" s="31"/>
      <c r="U248" s="101"/>
      <c r="V248" s="31"/>
      <c r="W248" s="101"/>
      <c r="X248" s="31"/>
      <c r="Y248" s="101"/>
      <c r="Z248" s="31"/>
      <c r="AA248" s="101"/>
      <c r="AB248" s="31"/>
      <c r="AC248" s="101"/>
      <c r="AD248" s="31"/>
      <c r="AE248" s="97"/>
      <c r="AF248" s="98"/>
      <c r="AG248" s="97"/>
      <c r="AH248" s="98"/>
      <c r="AI248" s="97"/>
      <c r="AJ248" s="98"/>
      <c r="AK248" s="97"/>
      <c r="AL248" s="98"/>
      <c r="AM248" s="97"/>
      <c r="AN248" s="98"/>
      <c r="AO248" s="105"/>
      <c r="AP248" s="63"/>
      <c r="AQ248" s="39"/>
      <c r="AR248" s="36"/>
      <c r="AS248" s="65"/>
      <c r="AT248" s="66"/>
      <c r="AU248" s="65"/>
      <c r="AV248" s="66"/>
      <c r="AW248" s="107"/>
      <c r="AX248" s="108"/>
      <c r="AY248" s="58"/>
      <c r="AZ248" s="31"/>
      <c r="BA248" s="30"/>
      <c r="BB248" s="31"/>
      <c r="BC248" s="30"/>
      <c r="BD248" s="31"/>
      <c r="BE248" s="30"/>
      <c r="BF248" s="31"/>
      <c r="BG248" s="30"/>
      <c r="BH248" s="31"/>
      <c r="BI248" s="30"/>
      <c r="BJ248" s="31"/>
      <c r="BK248" s="30"/>
      <c r="BL248" s="31"/>
      <c r="BM248" s="30"/>
      <c r="BN248" s="31"/>
      <c r="BO248" s="30"/>
      <c r="BP248" s="31"/>
      <c r="BQ248" s="30"/>
      <c r="BR248" s="31"/>
      <c r="BS248" s="30"/>
      <c r="BT248" s="31"/>
      <c r="BU248" s="45"/>
      <c r="BV248" s="36"/>
      <c r="BW248" s="107"/>
      <c r="BX248" s="108"/>
      <c r="BY248" s="107"/>
      <c r="BZ248" s="108"/>
      <c r="CA248" s="76"/>
      <c r="CB248" s="77"/>
      <c r="CC248" s="76"/>
      <c r="CD248" s="77"/>
      <c r="CE248" s="76"/>
      <c r="CF248" s="77"/>
      <c r="CG248" s="76"/>
      <c r="CH248" s="77"/>
      <c r="CI248" s="76"/>
      <c r="CJ248" s="77"/>
      <c r="CK248" s="39"/>
      <c r="CL248" s="112"/>
      <c r="CM248" s="113"/>
      <c r="CN248" s="112"/>
      <c r="CO248" s="113"/>
      <c r="CP248" s="112"/>
      <c r="CQ248" s="97"/>
      <c r="CR248" s="98"/>
      <c r="CS248" s="86"/>
      <c r="CT248" s="87"/>
      <c r="CU248" s="118"/>
      <c r="CV248" s="117"/>
      <c r="CW248" s="118"/>
      <c r="CX248" s="117"/>
      <c r="CY248" s="118"/>
      <c r="CZ248" s="117"/>
      <c r="DA248" s="118"/>
      <c r="DB248" s="96"/>
      <c r="DC248" s="95"/>
      <c r="DD248" s="96"/>
      <c r="DE248" s="55"/>
      <c r="DF248" s="56"/>
      <c r="DG248" s="55"/>
      <c r="DH248" s="56"/>
      <c r="DI248" s="55"/>
      <c r="DJ248" s="56"/>
      <c r="DK248" s="55"/>
      <c r="DL248" s="56"/>
      <c r="DM248" s="58"/>
      <c r="DN248" s="31"/>
      <c r="DO248" s="58"/>
      <c r="DP248" s="31"/>
      <c r="DQ248" s="58"/>
      <c r="DR248" s="31"/>
      <c r="DS248" s="58"/>
      <c r="DT248" s="31"/>
      <c r="DU248" s="193"/>
      <c r="DV248" s="194"/>
      <c r="DW248" s="193">
        <f>SUM(E248:DT248)</f>
        <v>0</v>
      </c>
      <c r="DX248" s="194"/>
      <c r="DY248" s="23"/>
      <c r="DZ248" s="23"/>
      <c r="EA248" s="4"/>
      <c r="EB248" s="5" t="str">
        <f t="shared" si="6"/>
        <v/>
      </c>
      <c r="EC248" s="4"/>
      <c r="ED248" s="4"/>
      <c r="EE248" s="4"/>
    </row>
    <row r="249" spans="1:135" s="15" customFormat="1" ht="12.75" hidden="1" customHeight="1" x14ac:dyDescent="0.2">
      <c r="A249" s="168" t="s">
        <v>110</v>
      </c>
      <c r="B249" s="168"/>
      <c r="C249" s="22">
        <v>108</v>
      </c>
      <c r="D249" s="7" t="s">
        <v>18</v>
      </c>
      <c r="E249" s="30"/>
      <c r="F249" s="31"/>
      <c r="G249" s="30"/>
      <c r="H249" s="31"/>
      <c r="I249" s="30"/>
      <c r="J249" s="31"/>
      <c r="K249" s="30"/>
      <c r="L249" s="31"/>
      <c r="M249" s="30"/>
      <c r="N249" s="31"/>
      <c r="O249" s="30"/>
      <c r="P249" s="31"/>
      <c r="Q249" s="30"/>
      <c r="R249" s="31"/>
      <c r="S249" s="30"/>
      <c r="T249" s="31"/>
      <c r="U249" s="101"/>
      <c r="V249" s="31"/>
      <c r="W249" s="101"/>
      <c r="X249" s="31"/>
      <c r="Y249" s="101"/>
      <c r="Z249" s="31"/>
      <c r="AA249" s="101"/>
      <c r="AB249" s="31"/>
      <c r="AC249" s="101"/>
      <c r="AD249" s="31"/>
      <c r="AE249" s="97"/>
      <c r="AF249" s="98"/>
      <c r="AG249" s="97"/>
      <c r="AH249" s="98"/>
      <c r="AI249" s="267"/>
      <c r="AJ249" s="268"/>
      <c r="AK249" s="267"/>
      <c r="AL249" s="268"/>
      <c r="AM249" s="267"/>
      <c r="AN249" s="268"/>
      <c r="AO249" s="267"/>
      <c r="AP249" s="268"/>
      <c r="AQ249" s="39"/>
      <c r="AR249" s="36"/>
      <c r="AS249" s="65"/>
      <c r="AT249" s="66"/>
      <c r="AU249" s="65"/>
      <c r="AV249" s="66"/>
      <c r="AW249" s="107"/>
      <c r="AX249" s="108"/>
      <c r="AY249" s="58"/>
      <c r="AZ249" s="31"/>
      <c r="BA249" s="30"/>
      <c r="BB249" s="31"/>
      <c r="BC249" s="30"/>
      <c r="BD249" s="31"/>
      <c r="BE249" s="30"/>
      <c r="BF249" s="31"/>
      <c r="BG249" s="30"/>
      <c r="BH249" s="31"/>
      <c r="BI249" s="30"/>
      <c r="BJ249" s="31"/>
      <c r="BK249" s="30"/>
      <c r="BL249" s="31"/>
      <c r="BM249" s="30"/>
      <c r="BN249" s="31"/>
      <c r="BO249" s="30"/>
      <c r="BP249" s="31"/>
      <c r="BQ249" s="30"/>
      <c r="BR249" s="31"/>
      <c r="BS249" s="30"/>
      <c r="BT249" s="31"/>
      <c r="BU249" s="45"/>
      <c r="BV249" s="36"/>
      <c r="BW249" s="107"/>
      <c r="BX249" s="108"/>
      <c r="BY249" s="107"/>
      <c r="BZ249" s="108"/>
      <c r="CA249" s="76"/>
      <c r="CB249" s="77"/>
      <c r="CC249" s="76"/>
      <c r="CD249" s="77"/>
      <c r="CE249" s="76"/>
      <c r="CF249" s="77"/>
      <c r="CG249" s="76"/>
      <c r="CH249" s="77"/>
      <c r="CI249" s="76"/>
      <c r="CJ249" s="77"/>
      <c r="CK249" s="39"/>
      <c r="CL249" s="112"/>
      <c r="CM249" s="113"/>
      <c r="CN249" s="112"/>
      <c r="CO249" s="113"/>
      <c r="CP249" s="112"/>
      <c r="CQ249" s="113"/>
      <c r="CR249" s="112"/>
      <c r="CS249" s="113"/>
      <c r="CT249" s="117"/>
      <c r="CU249" s="118"/>
      <c r="CV249" s="117"/>
      <c r="CW249" s="118"/>
      <c r="CX249" s="117"/>
      <c r="CY249" s="118"/>
      <c r="CZ249" s="117"/>
      <c r="DA249" s="118"/>
      <c r="DB249" s="96"/>
      <c r="DC249" s="95"/>
      <c r="DD249" s="96"/>
      <c r="DE249" s="55"/>
      <c r="DF249" s="56"/>
      <c r="DG249" s="55"/>
      <c r="DH249" s="56"/>
      <c r="DI249" s="55"/>
      <c r="DJ249" s="56"/>
      <c r="DK249" s="55"/>
      <c r="DL249" s="56"/>
      <c r="DM249" s="58"/>
      <c r="DN249" s="31"/>
      <c r="DO249" s="58"/>
      <c r="DP249" s="31"/>
      <c r="DQ249" s="58"/>
      <c r="DR249" s="31"/>
      <c r="DS249" s="58"/>
      <c r="DT249" s="31"/>
      <c r="DU249" s="193">
        <f>SUM(E249:DT249)</f>
        <v>0</v>
      </c>
      <c r="DV249" s="194"/>
      <c r="DW249" s="193"/>
      <c r="DX249" s="194"/>
      <c r="DY249" s="23"/>
      <c r="DZ249" s="23"/>
      <c r="EA249" s="4"/>
      <c r="EB249" s="5" t="str">
        <f t="shared" si="6"/>
        <v>Ошибка</v>
      </c>
      <c r="EC249" s="4"/>
      <c r="ED249" s="4"/>
      <c r="EE249" s="4"/>
    </row>
    <row r="250" spans="1:135" s="15" customFormat="1" ht="12.75" hidden="1" customHeight="1" x14ac:dyDescent="0.2">
      <c r="A250" s="170"/>
      <c r="B250" s="169"/>
      <c r="C250" s="22"/>
      <c r="D250" s="7" t="s">
        <v>19</v>
      </c>
      <c r="E250" s="30"/>
      <c r="F250" s="31"/>
      <c r="G250" s="30"/>
      <c r="H250" s="31"/>
      <c r="I250" s="30"/>
      <c r="J250" s="31"/>
      <c r="K250" s="30"/>
      <c r="L250" s="31"/>
      <c r="M250" s="30"/>
      <c r="N250" s="31"/>
      <c r="O250" s="30"/>
      <c r="P250" s="31"/>
      <c r="Q250" s="30"/>
      <c r="R250" s="31"/>
      <c r="S250" s="30"/>
      <c r="T250" s="31"/>
      <c r="U250" s="101"/>
      <c r="V250" s="31"/>
      <c r="W250" s="101"/>
      <c r="X250" s="31"/>
      <c r="Y250" s="101"/>
      <c r="Z250" s="31"/>
      <c r="AA250" s="101"/>
      <c r="AB250" s="31"/>
      <c r="AC250" s="101"/>
      <c r="AD250" s="31"/>
      <c r="AE250" s="97"/>
      <c r="AF250" s="98"/>
      <c r="AG250" s="97"/>
      <c r="AH250" s="98"/>
      <c r="AI250" s="97"/>
      <c r="AJ250" s="98"/>
      <c r="AK250" s="97"/>
      <c r="AL250" s="98"/>
      <c r="AM250" s="97"/>
      <c r="AN250" s="98"/>
      <c r="AO250" s="105"/>
      <c r="AP250" s="63"/>
      <c r="AQ250" s="39"/>
      <c r="AR250" s="36"/>
      <c r="AS250" s="65"/>
      <c r="AT250" s="66"/>
      <c r="AU250" s="65"/>
      <c r="AV250" s="66"/>
      <c r="AW250" s="107"/>
      <c r="AX250" s="108"/>
      <c r="AY250" s="58"/>
      <c r="AZ250" s="31"/>
      <c r="BA250" s="30"/>
      <c r="BB250" s="31"/>
      <c r="BC250" s="30"/>
      <c r="BD250" s="31"/>
      <c r="BE250" s="30"/>
      <c r="BF250" s="31"/>
      <c r="BG250" s="30"/>
      <c r="BH250" s="31"/>
      <c r="BI250" s="30"/>
      <c r="BJ250" s="31"/>
      <c r="BK250" s="30"/>
      <c r="BL250" s="31"/>
      <c r="BM250" s="30"/>
      <c r="BN250" s="31"/>
      <c r="BO250" s="30"/>
      <c r="BP250" s="31"/>
      <c r="BQ250" s="30"/>
      <c r="BR250" s="31"/>
      <c r="BS250" s="30"/>
      <c r="BT250" s="31"/>
      <c r="BU250" s="45"/>
      <c r="BV250" s="36"/>
      <c r="BW250" s="107"/>
      <c r="BX250" s="108"/>
      <c r="BY250" s="107"/>
      <c r="BZ250" s="108"/>
      <c r="CA250" s="76"/>
      <c r="CB250" s="77"/>
      <c r="CC250" s="76"/>
      <c r="CD250" s="77"/>
      <c r="CE250" s="76"/>
      <c r="CF250" s="77"/>
      <c r="CG250" s="76"/>
      <c r="CH250" s="77"/>
      <c r="CI250" s="76"/>
      <c r="CJ250" s="77"/>
      <c r="CK250" s="39"/>
      <c r="CL250" s="112"/>
      <c r="CM250" s="113"/>
      <c r="CN250" s="112"/>
      <c r="CO250" s="113"/>
      <c r="CP250" s="112"/>
      <c r="CQ250" s="113"/>
      <c r="CR250" s="112"/>
      <c r="CS250" s="113"/>
      <c r="CT250" s="117"/>
      <c r="CU250" s="118"/>
      <c r="CV250" s="117"/>
      <c r="CW250" s="118"/>
      <c r="CX250" s="117"/>
      <c r="CY250" s="118"/>
      <c r="CZ250" s="117"/>
      <c r="DA250" s="118"/>
      <c r="DB250" s="96"/>
      <c r="DC250" s="95"/>
      <c r="DD250" s="96"/>
      <c r="DE250" s="55"/>
      <c r="DF250" s="56"/>
      <c r="DG250" s="55"/>
      <c r="DH250" s="56"/>
      <c r="DI250" s="55"/>
      <c r="DJ250" s="56"/>
      <c r="DK250" s="55"/>
      <c r="DL250" s="56"/>
      <c r="DM250" s="58"/>
      <c r="DN250" s="31"/>
      <c r="DO250" s="58"/>
      <c r="DP250" s="31"/>
      <c r="DQ250" s="58"/>
      <c r="DR250" s="31"/>
      <c r="DS250" s="58"/>
      <c r="DT250" s="31"/>
      <c r="DU250" s="193"/>
      <c r="DV250" s="194"/>
      <c r="DW250" s="193">
        <f>SUM(E250:DT250)</f>
        <v>0</v>
      </c>
      <c r="DX250" s="194"/>
      <c r="DY250" s="23"/>
      <c r="DZ250" s="23"/>
      <c r="EA250" s="4"/>
      <c r="EB250" s="5" t="str">
        <f t="shared" si="6"/>
        <v/>
      </c>
      <c r="EC250" s="4"/>
      <c r="ED250" s="4"/>
      <c r="EE250" s="4"/>
    </row>
    <row r="251" spans="1:135" s="15" customFormat="1" ht="12.75" hidden="1" customHeight="1" x14ac:dyDescent="0.2">
      <c r="A251" s="168" t="s">
        <v>94</v>
      </c>
      <c r="B251" s="168"/>
      <c r="C251" s="22">
        <v>36</v>
      </c>
      <c r="D251" s="7" t="s">
        <v>18</v>
      </c>
      <c r="E251" s="30"/>
      <c r="F251" s="31"/>
      <c r="G251" s="30"/>
      <c r="H251" s="31"/>
      <c r="I251" s="30"/>
      <c r="J251" s="31"/>
      <c r="K251" s="30"/>
      <c r="L251" s="31"/>
      <c r="M251" s="30"/>
      <c r="N251" s="31"/>
      <c r="O251" s="30"/>
      <c r="P251" s="31"/>
      <c r="Q251" s="30"/>
      <c r="R251" s="31"/>
      <c r="S251" s="30"/>
      <c r="T251" s="31"/>
      <c r="U251" s="101"/>
      <c r="V251" s="31"/>
      <c r="W251" s="101"/>
      <c r="X251" s="31"/>
      <c r="Y251" s="101"/>
      <c r="Z251" s="31"/>
      <c r="AA251" s="101"/>
      <c r="AB251" s="31"/>
      <c r="AC251" s="101"/>
      <c r="AD251" s="31"/>
      <c r="AE251" s="97"/>
      <c r="AF251" s="98"/>
      <c r="AG251" s="97"/>
      <c r="AH251" s="98"/>
      <c r="AI251" s="97"/>
      <c r="AJ251" s="98"/>
      <c r="AK251" s="97"/>
      <c r="AL251" s="98"/>
      <c r="AM251" s="97"/>
      <c r="AN251" s="98"/>
      <c r="AO251" s="267"/>
      <c r="AP251" s="268"/>
      <c r="AQ251" s="274"/>
      <c r="AR251" s="275"/>
      <c r="AS251" s="65"/>
      <c r="AT251" s="66"/>
      <c r="AU251" s="65"/>
      <c r="AV251" s="66"/>
      <c r="AW251" s="107"/>
      <c r="AX251" s="108"/>
      <c r="AY251" s="58"/>
      <c r="AZ251" s="31"/>
      <c r="BA251" s="30"/>
      <c r="BB251" s="31"/>
      <c r="BC251" s="30"/>
      <c r="BD251" s="31"/>
      <c r="BE251" s="30"/>
      <c r="BF251" s="31"/>
      <c r="BG251" s="30"/>
      <c r="BH251" s="31"/>
      <c r="BI251" s="30"/>
      <c r="BJ251" s="31"/>
      <c r="BK251" s="30"/>
      <c r="BL251" s="31"/>
      <c r="BM251" s="30"/>
      <c r="BN251" s="31"/>
      <c r="BO251" s="30"/>
      <c r="BP251" s="31"/>
      <c r="BQ251" s="30"/>
      <c r="BR251" s="31"/>
      <c r="BS251" s="30"/>
      <c r="BT251" s="31"/>
      <c r="BU251" s="45"/>
      <c r="BV251" s="36"/>
      <c r="BW251" s="107"/>
      <c r="BX251" s="108"/>
      <c r="BY251" s="107"/>
      <c r="BZ251" s="108"/>
      <c r="CA251" s="76"/>
      <c r="CB251" s="77"/>
      <c r="CC251" s="76"/>
      <c r="CD251" s="77"/>
      <c r="CE251" s="76"/>
      <c r="CF251" s="77"/>
      <c r="CG251" s="76"/>
      <c r="CH251" s="77"/>
      <c r="CI251" s="76"/>
      <c r="CJ251" s="77"/>
      <c r="CK251" s="39"/>
      <c r="CL251" s="112"/>
      <c r="CM251" s="113"/>
      <c r="CN251" s="112"/>
      <c r="CO251" s="113"/>
      <c r="CP251" s="112"/>
      <c r="CQ251" s="113"/>
      <c r="CR251" s="112"/>
      <c r="CS251" s="113"/>
      <c r="CT251" s="117"/>
      <c r="CU251" s="118"/>
      <c r="CV251" s="117"/>
      <c r="CW251" s="118"/>
      <c r="CX251" s="117"/>
      <c r="CY251" s="118"/>
      <c r="CZ251" s="117"/>
      <c r="DA251" s="118"/>
      <c r="DB251" s="96"/>
      <c r="DC251" s="95"/>
      <c r="DD251" s="96"/>
      <c r="DE251" s="55"/>
      <c r="DF251" s="56"/>
      <c r="DG251" s="55"/>
      <c r="DH251" s="56"/>
      <c r="DI251" s="55"/>
      <c r="DJ251" s="56"/>
      <c r="DK251" s="55"/>
      <c r="DL251" s="56"/>
      <c r="DM251" s="58"/>
      <c r="DN251" s="31"/>
      <c r="DO251" s="58"/>
      <c r="DP251" s="31"/>
      <c r="DQ251" s="58"/>
      <c r="DR251" s="31"/>
      <c r="DS251" s="58"/>
      <c r="DT251" s="31"/>
      <c r="DU251" s="193">
        <f>SUM(E251:DT251)</f>
        <v>0</v>
      </c>
      <c r="DV251" s="194"/>
      <c r="DW251" s="193"/>
      <c r="DX251" s="194"/>
      <c r="DY251" s="23"/>
      <c r="DZ251" s="23"/>
      <c r="EA251" s="4"/>
      <c r="EB251" s="5" t="str">
        <f t="shared" si="6"/>
        <v>Ошибка</v>
      </c>
      <c r="EC251" s="4"/>
      <c r="ED251" s="4"/>
      <c r="EE251" s="4"/>
    </row>
    <row r="252" spans="1:135" s="15" customFormat="1" ht="3.75" hidden="1" customHeight="1" x14ac:dyDescent="0.2">
      <c r="A252" s="170"/>
      <c r="B252" s="169"/>
      <c r="C252" s="22"/>
      <c r="D252" s="7" t="s">
        <v>19</v>
      </c>
      <c r="E252" s="30"/>
      <c r="F252" s="31"/>
      <c r="G252" s="30"/>
      <c r="H252" s="31"/>
      <c r="I252" s="30"/>
      <c r="J252" s="31"/>
      <c r="K252" s="30"/>
      <c r="L252" s="31"/>
      <c r="M252" s="30"/>
      <c r="N252" s="31"/>
      <c r="O252" s="30"/>
      <c r="P252" s="31"/>
      <c r="Q252" s="30"/>
      <c r="R252" s="31"/>
      <c r="S252" s="30"/>
      <c r="T252" s="31"/>
      <c r="U252" s="30"/>
      <c r="V252" s="31"/>
      <c r="W252" s="30"/>
      <c r="X252" s="31"/>
      <c r="Y252" s="30"/>
      <c r="Z252" s="31"/>
      <c r="AA252" s="30"/>
      <c r="AB252" s="31"/>
      <c r="AC252" s="30"/>
      <c r="AD252" s="31"/>
      <c r="AE252" s="30"/>
      <c r="AF252" s="31"/>
      <c r="AG252" s="74"/>
      <c r="AH252" s="31"/>
      <c r="AI252" s="74"/>
      <c r="AJ252" s="31"/>
      <c r="AK252" s="93"/>
      <c r="AL252" s="31"/>
      <c r="AM252" s="39"/>
      <c r="AN252" s="60"/>
      <c r="AO252" s="59"/>
      <c r="AP252" s="63"/>
      <c r="AQ252" s="82"/>
      <c r="AR252" s="83"/>
      <c r="AS252" s="65"/>
      <c r="AT252" s="66"/>
      <c r="AU252" s="65"/>
      <c r="AV252" s="66"/>
      <c r="AW252" s="58"/>
      <c r="AX252" s="31"/>
      <c r="AY252" s="58"/>
      <c r="AZ252" s="31"/>
      <c r="BA252" s="30"/>
      <c r="BB252" s="31"/>
      <c r="BC252" s="30"/>
      <c r="BD252" s="31"/>
      <c r="BE252" s="30"/>
      <c r="BF252" s="31"/>
      <c r="BG252" s="30"/>
      <c r="BH252" s="31"/>
      <c r="BI252" s="30"/>
      <c r="BJ252" s="31"/>
      <c r="BK252" s="30"/>
      <c r="BL252" s="31"/>
      <c r="BM252" s="30"/>
      <c r="BN252" s="31"/>
      <c r="BO252" s="30"/>
      <c r="BP252" s="31"/>
      <c r="BQ252" s="30"/>
      <c r="BR252" s="31"/>
      <c r="BS252" s="30"/>
      <c r="BT252" s="31"/>
      <c r="BU252" s="45"/>
      <c r="BV252" s="31"/>
      <c r="BW252" s="93"/>
      <c r="BX252" s="31"/>
      <c r="BY252" s="80"/>
      <c r="BZ252" s="81"/>
      <c r="CA252" s="80"/>
      <c r="CB252" s="81"/>
      <c r="CC252" s="80"/>
      <c r="CD252" s="81"/>
      <c r="CE252" s="80"/>
      <c r="CF252" s="81"/>
      <c r="CG252" s="80"/>
      <c r="CH252" s="81"/>
      <c r="CI252" s="58"/>
      <c r="CJ252" s="31"/>
      <c r="CK252" s="58"/>
      <c r="CL252" s="31"/>
      <c r="CM252" s="58"/>
      <c r="CN252" s="31"/>
      <c r="CO252" s="58"/>
      <c r="CP252" s="31"/>
      <c r="CQ252" s="58"/>
      <c r="CR252" s="31"/>
      <c r="CS252" s="86"/>
      <c r="CT252" s="87"/>
      <c r="CU252" s="86"/>
      <c r="CV252" s="87"/>
      <c r="CW252" s="76"/>
      <c r="CX252" s="77"/>
      <c r="CY252" s="76"/>
      <c r="CZ252" s="77"/>
      <c r="DA252" s="76"/>
      <c r="DB252" s="56"/>
      <c r="DC252" s="55"/>
      <c r="DD252" s="56"/>
      <c r="DE252" s="55"/>
      <c r="DF252" s="56"/>
      <c r="DG252" s="55"/>
      <c r="DH252" s="56"/>
      <c r="DI252" s="55"/>
      <c r="DJ252" s="56"/>
      <c r="DK252" s="55"/>
      <c r="DL252" s="56"/>
      <c r="DM252" s="58"/>
      <c r="DN252" s="31"/>
      <c r="DO252" s="58"/>
      <c r="DP252" s="31"/>
      <c r="DQ252" s="58"/>
      <c r="DR252" s="31"/>
      <c r="DS252" s="58"/>
      <c r="DT252" s="31"/>
      <c r="DU252" s="193"/>
      <c r="DV252" s="194"/>
      <c r="DW252" s="193">
        <f>SUM(E252:DT252)</f>
        <v>0</v>
      </c>
      <c r="DX252" s="194"/>
      <c r="DY252" s="23"/>
      <c r="DZ252" s="23"/>
      <c r="EA252" s="4"/>
      <c r="EB252" s="5" t="str">
        <f t="shared" si="6"/>
        <v/>
      </c>
      <c r="EC252" s="4"/>
      <c r="ED252" s="4"/>
      <c r="EE252" s="4"/>
    </row>
    <row r="253" spans="1:135" s="15" customFormat="1" ht="12.75" hidden="1" customHeight="1" x14ac:dyDescent="0.2">
      <c r="A253" s="175" t="s">
        <v>68</v>
      </c>
      <c r="B253" s="175"/>
      <c r="C253" s="8">
        <f>C255+C257+C259+C261+C263</f>
        <v>606</v>
      </c>
      <c r="D253" s="7" t="s">
        <v>18</v>
      </c>
      <c r="E253" s="29">
        <f>E255+E257+E259+E261+E263</f>
        <v>0</v>
      </c>
      <c r="F253" s="35"/>
      <c r="G253" s="29">
        <f>G255+G257+G259+G261+G263</f>
        <v>0</v>
      </c>
      <c r="H253" s="35"/>
      <c r="I253" s="29">
        <f>I255+I257+I259+I261+I263</f>
        <v>0</v>
      </c>
      <c r="J253" s="35"/>
      <c r="K253" s="29">
        <f>K255+K257+K259+K261+K263</f>
        <v>0</v>
      </c>
      <c r="L253" s="35"/>
      <c r="M253" s="29">
        <f>M255+M257+M259+M261+M263</f>
        <v>0</v>
      </c>
      <c r="N253" s="35"/>
      <c r="O253" s="29">
        <f>O255+O257+O259+O261+O263</f>
        <v>0</v>
      </c>
      <c r="P253" s="35"/>
      <c r="Q253" s="29">
        <f>Q255+Q257+Q259+Q261+Q263</f>
        <v>0</v>
      </c>
      <c r="R253" s="35"/>
      <c r="S253" s="29">
        <f>S255+S257+S259+S261+S263</f>
        <v>0</v>
      </c>
      <c r="T253" s="35"/>
      <c r="U253" s="29">
        <f>U255+U257+U259+U261+U263</f>
        <v>0</v>
      </c>
      <c r="V253" s="35"/>
      <c r="W253" s="29">
        <f>W255+W257+W259+W261+W263</f>
        <v>0</v>
      </c>
      <c r="X253" s="35"/>
      <c r="Y253" s="29">
        <f>Y255+Y257+Y259+Y261+Y263</f>
        <v>0</v>
      </c>
      <c r="Z253" s="35"/>
      <c r="AA253" s="29">
        <f>AA255+AA257+AA259+AA261+AA263</f>
        <v>0</v>
      </c>
      <c r="AB253" s="35"/>
      <c r="AC253" s="29">
        <f>AC255+AC257+AC259+AC261+AC263</f>
        <v>0</v>
      </c>
      <c r="AD253" s="35"/>
      <c r="AE253" s="29">
        <f>AE255+AE257+AE259+AE261+AE263</f>
        <v>0</v>
      </c>
      <c r="AF253" s="72"/>
      <c r="AG253" s="71">
        <f>AG255+AG257+AG259+AG261+AG263</f>
        <v>0</v>
      </c>
      <c r="AH253" s="72"/>
      <c r="AI253" s="71">
        <f>AI255+AI257+AI259+AI261+AI263</f>
        <v>0</v>
      </c>
      <c r="AJ253" s="72"/>
      <c r="AK253" s="89">
        <f>AK255+AK257+AK259+AK261+AK263</f>
        <v>0</v>
      </c>
      <c r="AL253" s="90"/>
      <c r="AM253" s="99">
        <f>AM255+AM257+AM259+AM261+AM263</f>
        <v>0</v>
      </c>
      <c r="AN253" s="42"/>
      <c r="AO253" s="57">
        <f>AO255+AO257+AO259+AO261+AO263</f>
        <v>0</v>
      </c>
      <c r="AP253" s="64"/>
      <c r="AQ253" s="84">
        <f>AQ255+AQ257+AQ259+AQ261+AQ263</f>
        <v>0</v>
      </c>
      <c r="AR253" s="42"/>
      <c r="AS253" s="88">
        <f>AS255+AS257+AS259+AS261+AS263</f>
        <v>0</v>
      </c>
      <c r="AT253" s="67"/>
      <c r="AU253" s="88">
        <f>AU255+AU257+AU259+AU261+AU263</f>
        <v>0</v>
      </c>
      <c r="AV253" s="67"/>
      <c r="AW253" s="50">
        <f>AW255+AW257+AW259+AW261+AW263</f>
        <v>0</v>
      </c>
      <c r="AX253" s="51"/>
      <c r="AY253" s="50">
        <f>AY255+AY257+AY259+AY261+AY263</f>
        <v>0</v>
      </c>
      <c r="AZ253" s="51"/>
      <c r="BA253" s="29">
        <f>BA255+BA257+BA259+BA261+BA263</f>
        <v>0</v>
      </c>
      <c r="BB253" s="35"/>
      <c r="BC253" s="29">
        <f>BC255+BC257+BC259+BC261+BC263</f>
        <v>0</v>
      </c>
      <c r="BD253" s="35"/>
      <c r="BE253" s="29">
        <f>BE255+BE257+BE259+BE261+BE263</f>
        <v>0</v>
      </c>
      <c r="BF253" s="35"/>
      <c r="BG253" s="29">
        <f>BG255+BG257+BG259+BG261+BG263</f>
        <v>0</v>
      </c>
      <c r="BH253" s="35"/>
      <c r="BI253" s="29">
        <f>BI255+BI257+BI259+BI261+BI263</f>
        <v>0</v>
      </c>
      <c r="BJ253" s="35"/>
      <c r="BK253" s="29">
        <f>BK255+BK257+BK259+BK261+BK263</f>
        <v>0</v>
      </c>
      <c r="BL253" s="35"/>
      <c r="BM253" s="29">
        <f>BM255+BM257+BM259+BM261+BM263</f>
        <v>0</v>
      </c>
      <c r="BN253" s="35"/>
      <c r="BO253" s="29">
        <f>BO255+BO257+BO259+BO261+BO263</f>
        <v>0</v>
      </c>
      <c r="BP253" s="35"/>
      <c r="BQ253" s="29">
        <f>BQ255+BQ257+BQ259+BQ261+BQ263</f>
        <v>0</v>
      </c>
      <c r="BR253" s="35"/>
      <c r="BS253" s="29">
        <f>BS255+BS257+BS259+BS261+BS263</f>
        <v>0</v>
      </c>
      <c r="BT253" s="35"/>
      <c r="BU253" s="154">
        <f>BU255+BU257+BU259+BU261+BU263</f>
        <v>0</v>
      </c>
      <c r="BV253" s="155"/>
      <c r="BW253" s="89">
        <f>BW255+BW257+BW259+BW261+BW263</f>
        <v>0</v>
      </c>
      <c r="BX253" s="90"/>
      <c r="BY253" s="277">
        <f>BY255+BY257+BY259+BY261+BY263</f>
        <v>0</v>
      </c>
      <c r="BZ253" s="278"/>
      <c r="CA253" s="277">
        <f>CA255+CA257+CA259+CA261+CA263</f>
        <v>0</v>
      </c>
      <c r="CB253" s="278"/>
      <c r="CC253" s="57">
        <f>CC255+CC257+CC259+CC261+CC263</f>
        <v>0</v>
      </c>
      <c r="CD253" s="42"/>
      <c r="CE253" s="57">
        <f>CE255+CE257+CE259+CE261+CE263</f>
        <v>0</v>
      </c>
      <c r="CF253" s="42"/>
      <c r="CG253" s="57">
        <f>CG255+CG257+CG259+CG261+CG263</f>
        <v>0</v>
      </c>
      <c r="CH253" s="42"/>
      <c r="CI253" s="193">
        <f>CI255+CI257+CI259+CI261+CI263</f>
        <v>0</v>
      </c>
      <c r="CJ253" s="194"/>
      <c r="CK253" s="193">
        <f>CK255+CK257+CK259+CK261+CK263</f>
        <v>0</v>
      </c>
      <c r="CL253" s="194"/>
      <c r="CM253" s="50">
        <f>CM255+CM257+CM259+CM261+CM263</f>
        <v>0</v>
      </c>
      <c r="CN253" s="51"/>
      <c r="CO253" s="50">
        <f>CO255+CO257+CO259+CO261+CO263</f>
        <v>0</v>
      </c>
      <c r="CP253" s="51"/>
      <c r="CQ253" s="50">
        <f>CQ255+CQ257+CQ259+CQ261+CQ263</f>
        <v>0</v>
      </c>
      <c r="CR253" s="51"/>
      <c r="CS253" s="85">
        <f>CS255+CS257+CS259+CS261+CS263</f>
        <v>0</v>
      </c>
      <c r="CT253" s="42"/>
      <c r="CU253" s="85">
        <f>CU255+CU257+CU259+CU261+CU263</f>
        <v>0</v>
      </c>
      <c r="CV253" s="42"/>
      <c r="CW253" s="78">
        <f>CW255+CW257+CW259+CW261+CW263</f>
        <v>0</v>
      </c>
      <c r="CX253" s="79"/>
      <c r="CY253" s="78">
        <f>CY255+CY257+CY259+CY261+CY263</f>
        <v>0</v>
      </c>
      <c r="CZ253" s="79"/>
      <c r="DA253" s="78">
        <f>DA255+DA257+DA259+DA261+DA263</f>
        <v>0</v>
      </c>
      <c r="DB253" s="41"/>
      <c r="DC253" s="40">
        <f>DC255+DC257+DC259+DC261+DC263</f>
        <v>0</v>
      </c>
      <c r="DD253" s="41"/>
      <c r="DE253" s="40">
        <f>DE255+DE257+DE259+DE261+DE263</f>
        <v>0</v>
      </c>
      <c r="DF253" s="41"/>
      <c r="DG253" s="40">
        <f>DG255+DG257+DG259+DG261+DG263</f>
        <v>0</v>
      </c>
      <c r="DH253" s="41"/>
      <c r="DI253" s="40">
        <f>DI255+DI257+DI259+DI261+DI263</f>
        <v>0</v>
      </c>
      <c r="DJ253" s="41"/>
      <c r="DK253" s="40">
        <f>DK255+DK257+DK259+DK261+DK263</f>
        <v>0</v>
      </c>
      <c r="DL253" s="41"/>
      <c r="DM253" s="50">
        <f>DM255+DM257+DM259+DM261+DM263</f>
        <v>0</v>
      </c>
      <c r="DN253" s="51"/>
      <c r="DO253" s="50">
        <f>DO255+DO257+DO259+DO261+DO263</f>
        <v>0</v>
      </c>
      <c r="DP253" s="51"/>
      <c r="DQ253" s="50">
        <f>DQ255+DQ257+DQ259+DQ261+DQ263</f>
        <v>0</v>
      </c>
      <c r="DR253" s="51"/>
      <c r="DS253" s="50">
        <f>DS255+DS257+DS259+DS261+DS263</f>
        <v>0</v>
      </c>
      <c r="DT253" s="51"/>
      <c r="DU253" s="193">
        <f>SUM(E253:DT253)</f>
        <v>0</v>
      </c>
      <c r="DV253" s="194"/>
      <c r="DW253" s="193"/>
      <c r="DX253" s="194"/>
      <c r="DY253" s="23"/>
      <c r="DZ253" s="23"/>
      <c r="EA253" s="4"/>
      <c r="EB253" s="5" t="str">
        <f t="shared" si="6"/>
        <v>Ошибка</v>
      </c>
      <c r="EC253" s="4"/>
      <c r="ED253" s="4"/>
      <c r="EE253" s="4"/>
    </row>
    <row r="254" spans="1:135" s="15" customFormat="1" ht="12.75" hidden="1" customHeight="1" x14ac:dyDescent="0.2">
      <c r="A254" s="176"/>
      <c r="B254" s="281"/>
      <c r="C254" s="8">
        <f>C256+C258+C260+C262+C264</f>
        <v>0</v>
      </c>
      <c r="D254" s="7" t="s">
        <v>19</v>
      </c>
      <c r="E254" s="29">
        <f>E256+E258+E260+E262+E264</f>
        <v>0</v>
      </c>
      <c r="F254" s="35"/>
      <c r="G254" s="29">
        <f>G256+G258+G260+G262+G264</f>
        <v>0</v>
      </c>
      <c r="H254" s="35"/>
      <c r="I254" s="29">
        <f>I256+I258+I260+I262+I264</f>
        <v>0</v>
      </c>
      <c r="J254" s="35"/>
      <c r="K254" s="29">
        <f>K256+K258+K260+K262+K264</f>
        <v>0</v>
      </c>
      <c r="L254" s="35"/>
      <c r="M254" s="29">
        <f>M256+M258+M260+M262+M264</f>
        <v>0</v>
      </c>
      <c r="N254" s="35"/>
      <c r="O254" s="29">
        <f>O256+O258+O260+O262+O264</f>
        <v>0</v>
      </c>
      <c r="P254" s="35"/>
      <c r="Q254" s="29">
        <f>Q256+Q258+Q260+Q262+Q264</f>
        <v>0</v>
      </c>
      <c r="R254" s="35"/>
      <c r="S254" s="29">
        <f>S256+S258+S260+S262+S264</f>
        <v>0</v>
      </c>
      <c r="T254" s="35"/>
      <c r="U254" s="29">
        <f>U256+U258+U260+U262+U264</f>
        <v>0</v>
      </c>
      <c r="V254" s="35"/>
      <c r="W254" s="29">
        <f>W256+W258+W260+W262+W264</f>
        <v>0</v>
      </c>
      <c r="X254" s="35"/>
      <c r="Y254" s="29">
        <f>Y256+Y258+Y260+Y262+Y264</f>
        <v>0</v>
      </c>
      <c r="Z254" s="35"/>
      <c r="AA254" s="29">
        <f>AA256+AA258+AA260+AA262+AA264</f>
        <v>0</v>
      </c>
      <c r="AB254" s="35"/>
      <c r="AC254" s="29">
        <f>AC256+AC258+AC260+AC262+AC264</f>
        <v>0</v>
      </c>
      <c r="AD254" s="35"/>
      <c r="AE254" s="29">
        <f>AE256+AE258+AE260+AE262+AE264</f>
        <v>0</v>
      </c>
      <c r="AF254" s="72"/>
      <c r="AG254" s="71">
        <f>AG256+AG258+AG260+AG262+AG264</f>
        <v>0</v>
      </c>
      <c r="AH254" s="72"/>
      <c r="AI254" s="71">
        <f>AI256+AI258+AI260+AI262+AI264</f>
        <v>0</v>
      </c>
      <c r="AJ254" s="72"/>
      <c r="AK254" s="89">
        <f>AK256+AK258+AK260+AK262+AK264</f>
        <v>0</v>
      </c>
      <c r="AL254" s="90"/>
      <c r="AM254" s="99">
        <f>AM256+AM258+AM260+AM262+AM264</f>
        <v>0</v>
      </c>
      <c r="AN254" s="42"/>
      <c r="AO254" s="57">
        <f>AO256+AO258+AO260+AO262+AO264</f>
        <v>0</v>
      </c>
      <c r="AP254" s="64"/>
      <c r="AQ254" s="84">
        <f>AQ256+AQ258+AQ260+AQ262+AQ264</f>
        <v>0</v>
      </c>
      <c r="AR254" s="42"/>
      <c r="AS254" s="88">
        <f>AS256+AS258+AS260+AS262+AS264</f>
        <v>0</v>
      </c>
      <c r="AT254" s="67"/>
      <c r="AU254" s="88">
        <f>AU256+AU258+AU260+AU262+AU264</f>
        <v>0</v>
      </c>
      <c r="AV254" s="67"/>
      <c r="AW254" s="50">
        <f>AW256+AW258+AW260+AW262+AW264</f>
        <v>0</v>
      </c>
      <c r="AX254" s="51"/>
      <c r="AY254" s="50">
        <f>AY256+AY258+AY260+AY262+AY264</f>
        <v>0</v>
      </c>
      <c r="AZ254" s="51"/>
      <c r="BA254" s="29">
        <f>BA256+BA258+BA260+BA262+BA264</f>
        <v>0</v>
      </c>
      <c r="BB254" s="35"/>
      <c r="BC254" s="29">
        <f>BC256+BC258+BC260+BC262+BC264</f>
        <v>0</v>
      </c>
      <c r="BD254" s="35"/>
      <c r="BE254" s="29">
        <f>BE256+BE258+BE260+BE262+BE264</f>
        <v>0</v>
      </c>
      <c r="BF254" s="35"/>
      <c r="BG254" s="29">
        <f>BG256+BG258+BG260+BG262+BG264</f>
        <v>0</v>
      </c>
      <c r="BH254" s="35"/>
      <c r="BI254" s="29">
        <f>BI256+BI258+BI260+BI262+BI264</f>
        <v>0</v>
      </c>
      <c r="BJ254" s="35"/>
      <c r="BK254" s="29">
        <f>BK256+BK258+BK260+BK262+BK264</f>
        <v>0</v>
      </c>
      <c r="BL254" s="35"/>
      <c r="BM254" s="29">
        <f>BM256+BM258+BM260+BM262+BM264</f>
        <v>0</v>
      </c>
      <c r="BN254" s="35"/>
      <c r="BO254" s="29">
        <f>BO256+BO258+BO260+BO262+BO264</f>
        <v>0</v>
      </c>
      <c r="BP254" s="35"/>
      <c r="BQ254" s="29">
        <f>BQ256+BQ258+BQ260+BQ262+BQ264</f>
        <v>0</v>
      </c>
      <c r="BR254" s="35"/>
      <c r="BS254" s="29">
        <f>BS256+BS258+BS260+BS262+BS264</f>
        <v>0</v>
      </c>
      <c r="BT254" s="35"/>
      <c r="BU254" s="44">
        <f>BU256+BU258+BU260+BU262+BU264</f>
        <v>0</v>
      </c>
      <c r="BV254" s="35"/>
      <c r="BW254" s="89">
        <f>BW256+BW258+BW260+BW262+BW264</f>
        <v>0</v>
      </c>
      <c r="BX254" s="90"/>
      <c r="BY254" s="57">
        <f>BY256+BY258+BY260+BY262+BY264</f>
        <v>0</v>
      </c>
      <c r="BZ254" s="42"/>
      <c r="CA254" s="57">
        <f>CA256+CA258+CA260+CA262+CA264</f>
        <v>0</v>
      </c>
      <c r="CB254" s="42"/>
      <c r="CC254" s="57">
        <f>CC256+CC258+CC260+CC262+CC264</f>
        <v>0</v>
      </c>
      <c r="CD254" s="42"/>
      <c r="CE254" s="57">
        <f>CE256+CE258+CE260+CE262+CE264</f>
        <v>0</v>
      </c>
      <c r="CF254" s="42"/>
      <c r="CG254" s="57">
        <f>CG256+CG258+CG260+CG262+CG264</f>
        <v>0</v>
      </c>
      <c r="CH254" s="42"/>
      <c r="CI254" s="50">
        <f>CI256+CI258+CI260+CI262+CI264</f>
        <v>0</v>
      </c>
      <c r="CJ254" s="51"/>
      <c r="CK254" s="50">
        <f>CK256+CK258+CK260+CK262+CK264</f>
        <v>0</v>
      </c>
      <c r="CL254" s="51"/>
      <c r="CM254" s="50">
        <f>CM256+CM258+CM260+CM262+CM264</f>
        <v>0</v>
      </c>
      <c r="CN254" s="51"/>
      <c r="CO254" s="50">
        <f>CO256+CO258+CO260+CO262+CO264</f>
        <v>0</v>
      </c>
      <c r="CP254" s="51"/>
      <c r="CQ254" s="50">
        <f>CQ256+CQ258+CQ260+CQ262+CQ264</f>
        <v>0</v>
      </c>
      <c r="CR254" s="51"/>
      <c r="CS254" s="85">
        <f>CS256+CS258+CS260+CS262+CS264</f>
        <v>0</v>
      </c>
      <c r="CT254" s="42"/>
      <c r="CU254" s="85">
        <f>CU256+CU258+CU260+CU262+CU264</f>
        <v>0</v>
      </c>
      <c r="CV254" s="42"/>
      <c r="CW254" s="78">
        <f>CW256+CW258+CW260+CW262+CW264</f>
        <v>0</v>
      </c>
      <c r="CX254" s="79"/>
      <c r="CY254" s="78">
        <f>CY256+CY258+CY260+CY262+CY264</f>
        <v>0</v>
      </c>
      <c r="CZ254" s="79"/>
      <c r="DA254" s="78">
        <f>DA256+DA258+DA260+DA262+DA264</f>
        <v>0</v>
      </c>
      <c r="DB254" s="41"/>
      <c r="DC254" s="40">
        <f>DC256+DC258+DC260+DC262+DC264</f>
        <v>0</v>
      </c>
      <c r="DD254" s="41"/>
      <c r="DE254" s="40">
        <f>DE256+DE258+DE260+DE262+DE264</f>
        <v>0</v>
      </c>
      <c r="DF254" s="41"/>
      <c r="DG254" s="40">
        <f>DG256+DG258+DG260+DG262+DG264</f>
        <v>0</v>
      </c>
      <c r="DH254" s="41"/>
      <c r="DI254" s="40">
        <f>DI256+DI258+DI260+DI262+DI264</f>
        <v>0</v>
      </c>
      <c r="DJ254" s="41"/>
      <c r="DK254" s="40">
        <f>DK256+DK258+DK260+DK262+DK264</f>
        <v>0</v>
      </c>
      <c r="DL254" s="41"/>
      <c r="DM254" s="50">
        <f>DM256+DM258+DM260+DM262+DM264</f>
        <v>0</v>
      </c>
      <c r="DN254" s="51"/>
      <c r="DO254" s="50">
        <f>DO256+DO258+DO260+DO262+DO264</f>
        <v>0</v>
      </c>
      <c r="DP254" s="51"/>
      <c r="DQ254" s="50">
        <f>DQ256+DQ258+DQ260+DQ262+DQ264</f>
        <v>0</v>
      </c>
      <c r="DR254" s="51"/>
      <c r="DS254" s="50">
        <f>DS256+DS258+DS260+DS262+DS264</f>
        <v>0</v>
      </c>
      <c r="DT254" s="51"/>
      <c r="DU254" s="193"/>
      <c r="DV254" s="194"/>
      <c r="DW254" s="193">
        <f>SUM(E254:DT254)</f>
        <v>0</v>
      </c>
      <c r="DX254" s="194"/>
      <c r="DY254" s="23"/>
      <c r="DZ254" s="23"/>
      <c r="EA254" s="4"/>
      <c r="EB254" s="5" t="str">
        <f t="shared" si="6"/>
        <v/>
      </c>
      <c r="EC254" s="4"/>
      <c r="ED254" s="4"/>
      <c r="EE254" s="4"/>
    </row>
    <row r="255" spans="1:135" s="15" customFormat="1" ht="12.75" hidden="1" customHeight="1" x14ac:dyDescent="0.2">
      <c r="A255" s="230" t="s">
        <v>89</v>
      </c>
      <c r="B255" s="232" t="s">
        <v>90</v>
      </c>
      <c r="C255" s="22"/>
      <c r="D255" s="7" t="s">
        <v>18</v>
      </c>
      <c r="E255" s="30"/>
      <c r="F255" s="31"/>
      <c r="G255" s="30"/>
      <c r="H255" s="31"/>
      <c r="I255" s="30"/>
      <c r="J255" s="31"/>
      <c r="K255" s="30"/>
      <c r="L255" s="31"/>
      <c r="M255" s="30"/>
      <c r="N255" s="31"/>
      <c r="O255" s="30"/>
      <c r="P255" s="31"/>
      <c r="Q255" s="30"/>
      <c r="R255" s="31"/>
      <c r="S255" s="30"/>
      <c r="T255" s="31"/>
      <c r="U255" s="30"/>
      <c r="V255" s="31"/>
      <c r="W255" s="30"/>
      <c r="X255" s="31"/>
      <c r="Y255" s="30"/>
      <c r="Z255" s="31"/>
      <c r="AA255" s="30"/>
      <c r="AB255" s="31"/>
      <c r="AC255" s="30"/>
      <c r="AD255" s="31"/>
      <c r="AE255" s="30"/>
      <c r="AF255" s="31"/>
      <c r="AG255" s="74"/>
      <c r="AH255" s="31"/>
      <c r="AI255" s="74"/>
      <c r="AJ255" s="31"/>
      <c r="AK255" s="93"/>
      <c r="AL255" s="31"/>
      <c r="AM255" s="39"/>
      <c r="AN255" s="60"/>
      <c r="AO255" s="59"/>
      <c r="AP255" s="63"/>
      <c r="AQ255" s="82"/>
      <c r="AR255" s="83"/>
      <c r="AS255" s="65"/>
      <c r="AT255" s="66"/>
      <c r="AU255" s="65"/>
      <c r="AV255" s="66"/>
      <c r="AW255" s="74"/>
      <c r="AX255" s="31"/>
      <c r="AY255" s="58"/>
      <c r="AZ255" s="31"/>
      <c r="BA255" s="30"/>
      <c r="BB255" s="31"/>
      <c r="BC255" s="30"/>
      <c r="BD255" s="31"/>
      <c r="BE255" s="30"/>
      <c r="BF255" s="31"/>
      <c r="BG255" s="30"/>
      <c r="BH255" s="31"/>
      <c r="BI255" s="30"/>
      <c r="BJ255" s="31"/>
      <c r="BK255" s="30"/>
      <c r="BL255" s="31"/>
      <c r="BM255" s="30"/>
      <c r="BN255" s="31"/>
      <c r="BO255" s="30"/>
      <c r="BP255" s="31"/>
      <c r="BQ255" s="30"/>
      <c r="BR255" s="31"/>
      <c r="BS255" s="30"/>
      <c r="BT255" s="31"/>
      <c r="BU255" s="152"/>
      <c r="BV255" s="153"/>
      <c r="BW255" s="93"/>
      <c r="BX255" s="31"/>
      <c r="BY255" s="39"/>
      <c r="BZ255" s="81"/>
      <c r="CA255" s="279"/>
      <c r="CB255" s="280"/>
      <c r="CC255" s="80"/>
      <c r="CD255" s="81"/>
      <c r="CE255" s="80"/>
      <c r="CF255" s="81"/>
      <c r="CG255" s="80"/>
      <c r="CH255" s="81"/>
      <c r="CI255" s="43"/>
      <c r="CJ255" s="43"/>
      <c r="CK255" s="43"/>
      <c r="CL255" s="43"/>
      <c r="CM255" s="53"/>
      <c r="CN255" s="54"/>
      <c r="CO255" s="53"/>
      <c r="CP255" s="54"/>
      <c r="CQ255" s="53"/>
      <c r="CR255" s="54"/>
      <c r="CS255" s="86"/>
      <c r="CT255" s="87"/>
      <c r="CU255" s="86"/>
      <c r="CV255" s="87"/>
      <c r="CW255" s="214"/>
      <c r="CX255" s="214"/>
      <c r="CY255" s="76"/>
      <c r="CZ255" s="77"/>
      <c r="DA255" s="76"/>
      <c r="DB255" s="56"/>
      <c r="DC255" s="55"/>
      <c r="DD255" s="56"/>
      <c r="DE255" s="55"/>
      <c r="DF255" s="56"/>
      <c r="DG255" s="55"/>
      <c r="DH255" s="56"/>
      <c r="DI255" s="55"/>
      <c r="DJ255" s="56"/>
      <c r="DK255" s="55"/>
      <c r="DL255" s="56"/>
      <c r="DM255" s="58"/>
      <c r="DN255" s="31"/>
      <c r="DO255" s="58"/>
      <c r="DP255" s="31"/>
      <c r="DQ255" s="58"/>
      <c r="DR255" s="31"/>
      <c r="DS255" s="58"/>
      <c r="DT255" s="31"/>
      <c r="DU255" s="193">
        <f>SUM(E255:DT255)</f>
        <v>0</v>
      </c>
      <c r="DV255" s="194"/>
      <c r="DW255" s="193"/>
      <c r="DX255" s="194"/>
      <c r="DY255" s="23"/>
      <c r="DZ255" s="23"/>
      <c r="EA255" s="4"/>
      <c r="EB255" s="5" t="str">
        <f t="shared" si="6"/>
        <v/>
      </c>
      <c r="EC255" s="4"/>
      <c r="ED255" s="4"/>
      <c r="EE255" s="4"/>
    </row>
    <row r="256" spans="1:135" s="15" customFormat="1" ht="35.25" hidden="1" customHeight="1" x14ac:dyDescent="0.2">
      <c r="A256" s="231"/>
      <c r="B256" s="232"/>
      <c r="C256" s="22"/>
      <c r="D256" s="7" t="s">
        <v>19</v>
      </c>
      <c r="E256" s="30"/>
      <c r="F256" s="31"/>
      <c r="G256" s="30"/>
      <c r="H256" s="31"/>
      <c r="I256" s="30"/>
      <c r="J256" s="31"/>
      <c r="K256" s="30"/>
      <c r="L256" s="31"/>
      <c r="M256" s="30"/>
      <c r="N256" s="31"/>
      <c r="O256" s="30"/>
      <c r="P256" s="31"/>
      <c r="Q256" s="30"/>
      <c r="R256" s="31"/>
      <c r="S256" s="30"/>
      <c r="T256" s="31"/>
      <c r="U256" s="30"/>
      <c r="V256" s="31"/>
      <c r="W256" s="30"/>
      <c r="X256" s="31"/>
      <c r="Y256" s="30"/>
      <c r="Z256" s="31"/>
      <c r="AA256" s="30"/>
      <c r="AB256" s="31"/>
      <c r="AC256" s="30"/>
      <c r="AD256" s="31"/>
      <c r="AE256" s="30"/>
      <c r="AF256" s="31"/>
      <c r="AG256" s="74"/>
      <c r="AH256" s="31"/>
      <c r="AI256" s="74"/>
      <c r="AJ256" s="31"/>
      <c r="AK256" s="93"/>
      <c r="AL256" s="31"/>
      <c r="AM256" s="39"/>
      <c r="AN256" s="60"/>
      <c r="AO256" s="59"/>
      <c r="AP256" s="63"/>
      <c r="AQ256" s="82"/>
      <c r="AR256" s="83"/>
      <c r="AS256" s="65"/>
      <c r="AT256" s="66"/>
      <c r="AU256" s="65"/>
      <c r="AV256" s="66"/>
      <c r="AW256" s="74"/>
      <c r="AX256" s="31"/>
      <c r="AY256" s="58"/>
      <c r="AZ256" s="31"/>
      <c r="BA256" s="30"/>
      <c r="BB256" s="31"/>
      <c r="BC256" s="30"/>
      <c r="BD256" s="31"/>
      <c r="BE256" s="30"/>
      <c r="BF256" s="31"/>
      <c r="BG256" s="30"/>
      <c r="BH256" s="31"/>
      <c r="BI256" s="30"/>
      <c r="BJ256" s="31"/>
      <c r="BK256" s="30"/>
      <c r="BL256" s="31"/>
      <c r="BM256" s="30"/>
      <c r="BN256" s="31"/>
      <c r="BO256" s="30"/>
      <c r="BP256" s="31"/>
      <c r="BQ256" s="30"/>
      <c r="BR256" s="31"/>
      <c r="BS256" s="30"/>
      <c r="BT256" s="31"/>
      <c r="BU256" s="45"/>
      <c r="BV256" s="31"/>
      <c r="BW256" s="93"/>
      <c r="BX256" s="31"/>
      <c r="BY256" s="39"/>
      <c r="BZ256" s="81"/>
      <c r="CA256" s="80"/>
      <c r="CB256" s="81"/>
      <c r="CC256" s="80"/>
      <c r="CD256" s="81"/>
      <c r="CE256" s="80"/>
      <c r="CF256" s="81"/>
      <c r="CG256" s="80"/>
      <c r="CH256" s="81"/>
      <c r="CI256" s="53"/>
      <c r="CJ256" s="54"/>
      <c r="CK256" s="53"/>
      <c r="CL256" s="54"/>
      <c r="CM256" s="53"/>
      <c r="CN256" s="54"/>
      <c r="CO256" s="53"/>
      <c r="CP256" s="54"/>
      <c r="CQ256" s="53"/>
      <c r="CR256" s="54"/>
      <c r="CS256" s="86"/>
      <c r="CT256" s="87"/>
      <c r="CU256" s="86"/>
      <c r="CV256" s="87"/>
      <c r="CW256" s="76"/>
      <c r="CX256" s="77"/>
      <c r="CY256" s="76"/>
      <c r="CZ256" s="77"/>
      <c r="DA256" s="76"/>
      <c r="DB256" s="56"/>
      <c r="DC256" s="55"/>
      <c r="DD256" s="56"/>
      <c r="DE256" s="55"/>
      <c r="DF256" s="56"/>
      <c r="DG256" s="55"/>
      <c r="DH256" s="56"/>
      <c r="DI256" s="55"/>
      <c r="DJ256" s="56"/>
      <c r="DK256" s="55"/>
      <c r="DL256" s="56"/>
      <c r="DM256" s="58"/>
      <c r="DN256" s="31"/>
      <c r="DO256" s="58"/>
      <c r="DP256" s="31"/>
      <c r="DQ256" s="58"/>
      <c r="DR256" s="31"/>
      <c r="DS256" s="58"/>
      <c r="DT256" s="31"/>
      <c r="DU256" s="193"/>
      <c r="DV256" s="194"/>
      <c r="DW256" s="193">
        <f>SUM(E256:DT256)</f>
        <v>0</v>
      </c>
      <c r="DX256" s="194"/>
      <c r="DY256" s="23"/>
      <c r="DZ256" s="23"/>
      <c r="EA256" s="4"/>
      <c r="EB256" s="5" t="str">
        <f t="shared" si="6"/>
        <v/>
      </c>
      <c r="EC256" s="4"/>
      <c r="ED256" s="4"/>
      <c r="EE256" s="4"/>
    </row>
    <row r="257" spans="1:136" s="15" customFormat="1" ht="12.75" hidden="1" customHeight="1" x14ac:dyDescent="0.2">
      <c r="A257" s="230" t="s">
        <v>66</v>
      </c>
      <c r="B257" s="173" t="s">
        <v>91</v>
      </c>
      <c r="C257" s="22">
        <v>98</v>
      </c>
      <c r="D257" s="7" t="s">
        <v>18</v>
      </c>
      <c r="E257" s="30"/>
      <c r="F257" s="31"/>
      <c r="G257" s="30"/>
      <c r="H257" s="31"/>
      <c r="I257" s="30"/>
      <c r="J257" s="31"/>
      <c r="K257" s="30"/>
      <c r="L257" s="31"/>
      <c r="M257" s="30"/>
      <c r="N257" s="31"/>
      <c r="O257" s="30"/>
      <c r="P257" s="31"/>
      <c r="Q257" s="30"/>
      <c r="R257" s="31"/>
      <c r="S257" s="30"/>
      <c r="T257" s="31"/>
      <c r="U257" s="30"/>
      <c r="V257" s="31"/>
      <c r="W257" s="30"/>
      <c r="X257" s="31"/>
      <c r="Y257" s="30"/>
      <c r="Z257" s="31"/>
      <c r="AA257" s="30"/>
      <c r="AB257" s="31"/>
      <c r="AC257" s="30"/>
      <c r="AD257" s="31"/>
      <c r="AE257" s="93"/>
      <c r="AF257" s="31"/>
      <c r="AG257" s="74"/>
      <c r="AH257" s="31"/>
      <c r="AI257" s="150"/>
      <c r="AJ257" s="150"/>
      <c r="AK257" s="93"/>
      <c r="AL257" s="31"/>
      <c r="AM257" s="39"/>
      <c r="AN257" s="60"/>
      <c r="AO257" s="59"/>
      <c r="AP257" s="63"/>
      <c r="AQ257" s="82"/>
      <c r="AR257" s="83"/>
      <c r="AS257" s="65"/>
      <c r="AT257" s="66"/>
      <c r="AU257" s="65"/>
      <c r="AV257" s="66"/>
      <c r="AW257" s="74"/>
      <c r="AX257" s="31"/>
      <c r="AY257" s="58"/>
      <c r="AZ257" s="31"/>
      <c r="BA257" s="30"/>
      <c r="BB257" s="31"/>
      <c r="BC257" s="30"/>
      <c r="BD257" s="31"/>
      <c r="BE257" s="30"/>
      <c r="BF257" s="31"/>
      <c r="BG257" s="30"/>
      <c r="BH257" s="31"/>
      <c r="BI257" s="30"/>
      <c r="BJ257" s="31"/>
      <c r="BK257" s="30"/>
      <c r="BL257" s="31"/>
      <c r="BM257" s="30"/>
      <c r="BN257" s="31"/>
      <c r="BO257" s="30"/>
      <c r="BP257" s="31"/>
      <c r="BQ257" s="30"/>
      <c r="BR257" s="31"/>
      <c r="BS257" s="30"/>
      <c r="BT257" s="31"/>
      <c r="BU257" s="30"/>
      <c r="BV257" s="31"/>
      <c r="BW257" s="93"/>
      <c r="BX257" s="31"/>
      <c r="BY257" s="39"/>
      <c r="BZ257" s="81"/>
      <c r="CA257" s="80"/>
      <c r="CB257" s="81"/>
      <c r="CC257" s="80"/>
      <c r="CD257" s="81"/>
      <c r="CE257" s="80"/>
      <c r="CF257" s="81"/>
      <c r="CG257" s="80"/>
      <c r="CH257" s="81"/>
      <c r="CI257" s="217"/>
      <c r="CJ257" s="218"/>
      <c r="CK257" s="217"/>
      <c r="CL257" s="218"/>
      <c r="CM257" s="53"/>
      <c r="CN257" s="54"/>
      <c r="CO257" s="53"/>
      <c r="CP257" s="54"/>
      <c r="CQ257" s="53"/>
      <c r="CR257" s="54"/>
      <c r="CS257" s="86"/>
      <c r="CT257" s="87"/>
      <c r="CU257" s="86"/>
      <c r="CV257" s="87"/>
      <c r="CW257" s="76"/>
      <c r="CX257" s="77"/>
      <c r="CY257" s="76"/>
      <c r="CZ257" s="77"/>
      <c r="DA257" s="76"/>
      <c r="DB257" s="56"/>
      <c r="DC257" s="55"/>
      <c r="DD257" s="56"/>
      <c r="DE257" s="55"/>
      <c r="DF257" s="56"/>
      <c r="DG257" s="55"/>
      <c r="DH257" s="56"/>
      <c r="DI257" s="55"/>
      <c r="DJ257" s="56"/>
      <c r="DK257" s="55"/>
      <c r="DL257" s="56"/>
      <c r="DM257" s="58"/>
      <c r="DN257" s="31"/>
      <c r="DO257" s="58"/>
      <c r="DP257" s="31"/>
      <c r="DQ257" s="58"/>
      <c r="DR257" s="31"/>
      <c r="DS257" s="58"/>
      <c r="DT257" s="31"/>
      <c r="DU257" s="193">
        <f>SUM(E257:DT257)</f>
        <v>0</v>
      </c>
      <c r="DV257" s="194"/>
      <c r="DW257" s="193"/>
      <c r="DX257" s="194"/>
      <c r="DY257" s="23"/>
      <c r="DZ257" s="23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5" customFormat="1" ht="33" hidden="1" customHeight="1" x14ac:dyDescent="0.2">
      <c r="A258" s="231"/>
      <c r="B258" s="173"/>
      <c r="C258" s="22"/>
      <c r="D258" s="7" t="s">
        <v>19</v>
      </c>
      <c r="E258" s="30"/>
      <c r="F258" s="31"/>
      <c r="G258" s="30"/>
      <c r="H258" s="31"/>
      <c r="I258" s="30"/>
      <c r="J258" s="31"/>
      <c r="K258" s="30"/>
      <c r="L258" s="31"/>
      <c r="M258" s="30"/>
      <c r="N258" s="31"/>
      <c r="O258" s="30"/>
      <c r="P258" s="31"/>
      <c r="Q258" s="30"/>
      <c r="R258" s="31"/>
      <c r="S258" s="30"/>
      <c r="T258" s="31"/>
      <c r="U258" s="30"/>
      <c r="V258" s="31"/>
      <c r="W258" s="30"/>
      <c r="X258" s="31"/>
      <c r="Y258" s="30"/>
      <c r="Z258" s="31"/>
      <c r="AA258" s="30"/>
      <c r="AB258" s="31"/>
      <c r="AC258" s="30"/>
      <c r="AD258" s="31"/>
      <c r="AE258" s="30"/>
      <c r="AF258" s="31"/>
      <c r="AG258" s="74"/>
      <c r="AH258" s="31"/>
      <c r="AI258" s="74"/>
      <c r="AJ258" s="31"/>
      <c r="AK258" s="93"/>
      <c r="AL258" s="31"/>
      <c r="AM258" s="39"/>
      <c r="AN258" s="60"/>
      <c r="AO258" s="59"/>
      <c r="AP258" s="63"/>
      <c r="AQ258" s="82"/>
      <c r="AR258" s="83"/>
      <c r="AS258" s="65"/>
      <c r="AT258" s="66"/>
      <c r="AU258" s="65"/>
      <c r="AV258" s="66"/>
      <c r="AW258" s="74"/>
      <c r="AX258" s="31"/>
      <c r="AY258" s="58"/>
      <c r="AZ258" s="31"/>
      <c r="BA258" s="30"/>
      <c r="BB258" s="31"/>
      <c r="BC258" s="30"/>
      <c r="BD258" s="31"/>
      <c r="BE258" s="30"/>
      <c r="BF258" s="31"/>
      <c r="BG258" s="30"/>
      <c r="BH258" s="31"/>
      <c r="BI258" s="30"/>
      <c r="BJ258" s="31"/>
      <c r="BK258" s="30"/>
      <c r="BL258" s="31"/>
      <c r="BM258" s="30"/>
      <c r="BN258" s="31"/>
      <c r="BO258" s="30"/>
      <c r="BP258" s="31"/>
      <c r="BQ258" s="30"/>
      <c r="BR258" s="31"/>
      <c r="BS258" s="30"/>
      <c r="BT258" s="31"/>
      <c r="BU258" s="30"/>
      <c r="BV258" s="31"/>
      <c r="BW258" s="93"/>
      <c r="BX258" s="31"/>
      <c r="BY258" s="39"/>
      <c r="BZ258" s="81"/>
      <c r="CA258" s="80"/>
      <c r="CB258" s="81"/>
      <c r="CC258" s="80"/>
      <c r="CD258" s="81"/>
      <c r="CE258" s="80"/>
      <c r="CF258" s="81"/>
      <c r="CG258" s="80"/>
      <c r="CH258" s="81"/>
      <c r="CI258" s="53"/>
      <c r="CJ258" s="54"/>
      <c r="CK258" s="53"/>
      <c r="CL258" s="54"/>
      <c r="CM258" s="53"/>
      <c r="CN258" s="54"/>
      <c r="CO258" s="53"/>
      <c r="CP258" s="54"/>
      <c r="CQ258" s="53"/>
      <c r="CR258" s="54"/>
      <c r="CS258" s="86"/>
      <c r="CT258" s="87"/>
      <c r="CU258" s="86"/>
      <c r="CV258" s="87"/>
      <c r="CW258" s="76"/>
      <c r="CX258" s="77"/>
      <c r="CY258" s="76"/>
      <c r="CZ258" s="77"/>
      <c r="DA258" s="76"/>
      <c r="DB258" s="56"/>
      <c r="DC258" s="55"/>
      <c r="DD258" s="56"/>
      <c r="DE258" s="55"/>
      <c r="DF258" s="56"/>
      <c r="DG258" s="55"/>
      <c r="DH258" s="56"/>
      <c r="DI258" s="55"/>
      <c r="DJ258" s="56"/>
      <c r="DK258" s="55"/>
      <c r="DL258" s="56"/>
      <c r="DM258" s="58"/>
      <c r="DN258" s="31"/>
      <c r="DO258" s="58"/>
      <c r="DP258" s="31"/>
      <c r="DQ258" s="58"/>
      <c r="DR258" s="31"/>
      <c r="DS258" s="58"/>
      <c r="DT258" s="31"/>
      <c r="DU258" s="193"/>
      <c r="DV258" s="194"/>
      <c r="DW258" s="193">
        <f>SUM(E258:DT258)</f>
        <v>0</v>
      </c>
      <c r="DX258" s="194"/>
      <c r="DY258" s="23"/>
      <c r="DZ258" s="23"/>
      <c r="EA258" s="4"/>
      <c r="EB258" s="5" t="str">
        <f t="shared" si="6"/>
        <v/>
      </c>
      <c r="EC258" s="4"/>
      <c r="ED258" s="4"/>
      <c r="EE258" s="4"/>
      <c r="EF258" s="4"/>
    </row>
    <row r="259" spans="1:136" s="15" customFormat="1" ht="12.75" hidden="1" customHeight="1" x14ac:dyDescent="0.2">
      <c r="A259" s="230" t="s">
        <v>82</v>
      </c>
      <c r="B259" s="173" t="s">
        <v>92</v>
      </c>
      <c r="C259" s="22">
        <v>256</v>
      </c>
      <c r="D259" s="7" t="s">
        <v>18</v>
      </c>
      <c r="E259" s="30"/>
      <c r="F259" s="31"/>
      <c r="G259" s="30"/>
      <c r="H259" s="31"/>
      <c r="I259" s="30"/>
      <c r="J259" s="31"/>
      <c r="K259" s="30"/>
      <c r="L259" s="31"/>
      <c r="M259" s="30"/>
      <c r="N259" s="31"/>
      <c r="O259" s="30"/>
      <c r="P259" s="31"/>
      <c r="Q259" s="30"/>
      <c r="R259" s="31"/>
      <c r="S259" s="30"/>
      <c r="T259" s="31"/>
      <c r="U259" s="30"/>
      <c r="V259" s="31"/>
      <c r="W259" s="30"/>
      <c r="X259" s="31"/>
      <c r="Y259" s="30"/>
      <c r="Z259" s="31"/>
      <c r="AA259" s="30"/>
      <c r="AB259" s="31"/>
      <c r="AC259" s="30"/>
      <c r="AD259" s="31"/>
      <c r="AE259" s="30"/>
      <c r="AF259" s="31"/>
      <c r="AG259" s="74"/>
      <c r="AH259" s="31"/>
      <c r="AI259" s="74"/>
      <c r="AJ259" s="31"/>
      <c r="AK259" s="93"/>
      <c r="AL259" s="31"/>
      <c r="AM259" s="39"/>
      <c r="AN259" s="60"/>
      <c r="AO259" s="59"/>
      <c r="AP259" s="63"/>
      <c r="AQ259" s="82"/>
      <c r="AR259" s="83"/>
      <c r="AS259" s="65"/>
      <c r="AT259" s="66"/>
      <c r="AU259" s="91"/>
      <c r="AV259" s="92"/>
      <c r="AW259" s="150"/>
      <c r="AX259" s="150"/>
      <c r="AY259" s="150"/>
      <c r="AZ259" s="150"/>
      <c r="BA259" s="30"/>
      <c r="BB259" s="31"/>
      <c r="BC259" s="150"/>
      <c r="BD259" s="150"/>
      <c r="BE259" s="150"/>
      <c r="BF259" s="150"/>
      <c r="BG259" s="150"/>
      <c r="BH259" s="150"/>
      <c r="BI259" s="150"/>
      <c r="BJ259" s="150"/>
      <c r="BK259" s="30"/>
      <c r="BL259" s="31"/>
      <c r="BM259" s="150"/>
      <c r="BN259" s="150"/>
      <c r="BO259" s="150"/>
      <c r="BP259" s="150"/>
      <c r="BQ259" s="150"/>
      <c r="BR259" s="150"/>
      <c r="BS259" s="150"/>
      <c r="BT259" s="150"/>
      <c r="BU259" s="150"/>
      <c r="BV259" s="150"/>
      <c r="BW259" s="201"/>
      <c r="BX259" s="201"/>
      <c r="BY259" s="39"/>
      <c r="BZ259" s="81"/>
      <c r="CA259" s="80"/>
      <c r="CB259" s="81"/>
      <c r="CC259" s="80"/>
      <c r="CD259" s="81"/>
      <c r="CE259" s="80"/>
      <c r="CF259" s="81"/>
      <c r="CG259" s="80"/>
      <c r="CH259" s="81"/>
      <c r="CI259" s="53"/>
      <c r="CJ259" s="54"/>
      <c r="CK259" s="53"/>
      <c r="CL259" s="54"/>
      <c r="CM259" s="53"/>
      <c r="CN259" s="54"/>
      <c r="CO259" s="53"/>
      <c r="CP259" s="54"/>
      <c r="CQ259" s="53"/>
      <c r="CR259" s="54"/>
      <c r="CS259" s="86"/>
      <c r="CT259" s="87"/>
      <c r="CU259" s="86"/>
      <c r="CV259" s="87"/>
      <c r="CW259" s="76"/>
      <c r="CX259" s="77"/>
      <c r="CY259" s="76"/>
      <c r="CZ259" s="77"/>
      <c r="DA259" s="76"/>
      <c r="DB259" s="56"/>
      <c r="DC259" s="55"/>
      <c r="DD259" s="56"/>
      <c r="DE259" s="55"/>
      <c r="DF259" s="56"/>
      <c r="DG259" s="55"/>
      <c r="DH259" s="56"/>
      <c r="DI259" s="55"/>
      <c r="DJ259" s="56"/>
      <c r="DK259" s="55"/>
      <c r="DL259" s="56"/>
      <c r="DM259" s="58"/>
      <c r="DN259" s="31"/>
      <c r="DO259" s="58"/>
      <c r="DP259" s="31"/>
      <c r="DQ259" s="58"/>
      <c r="DR259" s="31"/>
      <c r="DS259" s="58"/>
      <c r="DT259" s="31"/>
      <c r="DU259" s="193">
        <f>SUM(E259:DT259)</f>
        <v>0</v>
      </c>
      <c r="DV259" s="194"/>
      <c r="DW259" s="193"/>
      <c r="DX259" s="194"/>
      <c r="DY259" s="23"/>
      <c r="DZ259" s="23"/>
      <c r="EA259" s="4"/>
      <c r="EB259" s="5" t="str">
        <f t="shared" si="6"/>
        <v>Ошибка</v>
      </c>
      <c r="EC259" s="4"/>
      <c r="ED259" s="4"/>
      <c r="EE259" s="4"/>
      <c r="EF259" s="4"/>
    </row>
    <row r="260" spans="1:136" s="15" customFormat="1" ht="33.75" hidden="1" customHeight="1" x14ac:dyDescent="0.2">
      <c r="A260" s="231"/>
      <c r="B260" s="173"/>
      <c r="C260" s="22"/>
      <c r="D260" s="7" t="s">
        <v>19</v>
      </c>
      <c r="E260" s="30"/>
      <c r="F260" s="31"/>
      <c r="G260" s="30"/>
      <c r="H260" s="31"/>
      <c r="I260" s="30"/>
      <c r="J260" s="31"/>
      <c r="K260" s="30"/>
      <c r="L260" s="31"/>
      <c r="M260" s="30"/>
      <c r="N260" s="31"/>
      <c r="O260" s="30"/>
      <c r="P260" s="31"/>
      <c r="Q260" s="30"/>
      <c r="R260" s="31"/>
      <c r="S260" s="30"/>
      <c r="T260" s="31"/>
      <c r="U260" s="30"/>
      <c r="V260" s="31"/>
      <c r="W260" s="30"/>
      <c r="X260" s="31"/>
      <c r="Y260" s="30"/>
      <c r="Z260" s="31"/>
      <c r="AA260" s="30"/>
      <c r="AB260" s="31"/>
      <c r="AC260" s="30"/>
      <c r="AD260" s="31"/>
      <c r="AE260" s="30"/>
      <c r="AF260" s="31"/>
      <c r="AG260" s="74"/>
      <c r="AH260" s="31"/>
      <c r="AI260" s="74"/>
      <c r="AJ260" s="31"/>
      <c r="AK260" s="93"/>
      <c r="AL260" s="31"/>
      <c r="AM260" s="39"/>
      <c r="AN260" s="60"/>
      <c r="AO260" s="59"/>
      <c r="AP260" s="63"/>
      <c r="AQ260" s="82"/>
      <c r="AR260" s="83"/>
      <c r="AS260" s="65"/>
      <c r="AT260" s="66"/>
      <c r="AU260" s="65"/>
      <c r="AV260" s="66"/>
      <c r="AW260" s="74"/>
      <c r="AX260" s="31"/>
      <c r="AY260" s="58"/>
      <c r="AZ260" s="31"/>
      <c r="BA260" s="30"/>
      <c r="BB260" s="31"/>
      <c r="BC260" s="30"/>
      <c r="BD260" s="31"/>
      <c r="BE260" s="30"/>
      <c r="BF260" s="31"/>
      <c r="BG260" s="30"/>
      <c r="BH260" s="31"/>
      <c r="BI260" s="30"/>
      <c r="BJ260" s="31"/>
      <c r="BK260" s="30"/>
      <c r="BL260" s="31"/>
      <c r="BM260" s="30"/>
      <c r="BN260" s="31"/>
      <c r="BO260" s="30"/>
      <c r="BP260" s="31"/>
      <c r="BQ260" s="30"/>
      <c r="BR260" s="31"/>
      <c r="BS260" s="30"/>
      <c r="BT260" s="31"/>
      <c r="BU260" s="30"/>
      <c r="BV260" s="31"/>
      <c r="BW260" s="93"/>
      <c r="BX260" s="31"/>
      <c r="BY260" s="39"/>
      <c r="BZ260" s="81"/>
      <c r="CA260" s="80"/>
      <c r="CB260" s="81"/>
      <c r="CC260" s="80"/>
      <c r="CD260" s="81"/>
      <c r="CE260" s="80"/>
      <c r="CF260" s="81"/>
      <c r="CG260" s="80"/>
      <c r="CH260" s="81"/>
      <c r="CI260" s="53"/>
      <c r="CJ260" s="54"/>
      <c r="CK260" s="53"/>
      <c r="CL260" s="54"/>
      <c r="CM260" s="53"/>
      <c r="CN260" s="54"/>
      <c r="CO260" s="53"/>
      <c r="CP260" s="54"/>
      <c r="CQ260" s="53"/>
      <c r="CR260" s="54"/>
      <c r="CS260" s="86"/>
      <c r="CT260" s="87"/>
      <c r="CU260" s="86"/>
      <c r="CV260" s="87"/>
      <c r="CW260" s="76"/>
      <c r="CX260" s="77"/>
      <c r="CY260" s="76"/>
      <c r="CZ260" s="77"/>
      <c r="DA260" s="76"/>
      <c r="DB260" s="56"/>
      <c r="DC260" s="55"/>
      <c r="DD260" s="56"/>
      <c r="DE260" s="55"/>
      <c r="DF260" s="56"/>
      <c r="DG260" s="55"/>
      <c r="DH260" s="56"/>
      <c r="DI260" s="55"/>
      <c r="DJ260" s="56"/>
      <c r="DK260" s="55"/>
      <c r="DL260" s="56"/>
      <c r="DM260" s="58"/>
      <c r="DN260" s="31"/>
      <c r="DO260" s="58"/>
      <c r="DP260" s="31"/>
      <c r="DQ260" s="58"/>
      <c r="DR260" s="31"/>
      <c r="DS260" s="58"/>
      <c r="DT260" s="31"/>
      <c r="DU260" s="193"/>
      <c r="DV260" s="194"/>
      <c r="DW260" s="193">
        <f>SUM(E260:DT260)</f>
        <v>0</v>
      </c>
      <c r="DX260" s="194"/>
      <c r="DY260" s="23"/>
      <c r="DZ260" s="23"/>
      <c r="EA260" s="4"/>
      <c r="EB260" s="5" t="str">
        <f t="shared" si="6"/>
        <v/>
      </c>
      <c r="EC260" s="4"/>
      <c r="ED260" s="4"/>
      <c r="EE260" s="4"/>
      <c r="EF260" s="4"/>
    </row>
    <row r="261" spans="1:136" s="15" customFormat="1" ht="12.75" hidden="1" customHeight="1" x14ac:dyDescent="0.2">
      <c r="A261" s="230" t="s">
        <v>67</v>
      </c>
      <c r="B261" s="173"/>
      <c r="C261" s="22">
        <v>252</v>
      </c>
      <c r="D261" s="7" t="s">
        <v>18</v>
      </c>
      <c r="E261" s="30"/>
      <c r="F261" s="31"/>
      <c r="G261" s="30"/>
      <c r="H261" s="31"/>
      <c r="I261" s="30"/>
      <c r="J261" s="31"/>
      <c r="K261" s="30"/>
      <c r="L261" s="31"/>
      <c r="M261" s="30"/>
      <c r="N261" s="31"/>
      <c r="O261" s="30"/>
      <c r="P261" s="31"/>
      <c r="Q261" s="30"/>
      <c r="R261" s="31"/>
      <c r="S261" s="30"/>
      <c r="T261" s="31"/>
      <c r="U261" s="30"/>
      <c r="V261" s="31"/>
      <c r="W261" s="30"/>
      <c r="X261" s="31"/>
      <c r="Y261" s="30"/>
      <c r="Z261" s="31"/>
      <c r="AA261" s="30"/>
      <c r="AB261" s="31"/>
      <c r="AC261" s="30"/>
      <c r="AD261" s="31"/>
      <c r="AE261" s="30"/>
      <c r="AF261" s="31"/>
      <c r="AG261" s="74"/>
      <c r="AH261" s="31"/>
      <c r="AI261" s="282"/>
      <c r="AJ261" s="282"/>
      <c r="AK261" s="93"/>
      <c r="AL261" s="31"/>
      <c r="AM261" s="39"/>
      <c r="AN261" s="87"/>
      <c r="AO261" s="213"/>
      <c r="AP261" s="213"/>
      <c r="AQ261" s="213"/>
      <c r="AR261" s="213"/>
      <c r="AS261" s="65"/>
      <c r="AT261" s="66"/>
      <c r="AU261" s="65"/>
      <c r="AV261" s="66"/>
      <c r="AW261" s="74"/>
      <c r="AX261" s="31"/>
      <c r="AY261" s="58"/>
      <c r="AZ261" s="31"/>
      <c r="BA261" s="30"/>
      <c r="BB261" s="31"/>
      <c r="BC261" s="30"/>
      <c r="BD261" s="31"/>
      <c r="BE261" s="30"/>
      <c r="BF261" s="31"/>
      <c r="BG261" s="30"/>
      <c r="BH261" s="31"/>
      <c r="BI261" s="30"/>
      <c r="BJ261" s="31"/>
      <c r="BK261" s="30"/>
      <c r="BL261" s="31"/>
      <c r="BM261" s="30"/>
      <c r="BN261" s="31"/>
      <c r="BO261" s="30"/>
      <c r="BP261" s="31"/>
      <c r="BQ261" s="30"/>
      <c r="BR261" s="31"/>
      <c r="BS261" s="30"/>
      <c r="BT261" s="31"/>
      <c r="BU261" s="30"/>
      <c r="BV261" s="31"/>
      <c r="BW261" s="93"/>
      <c r="BX261" s="31"/>
      <c r="BY261" s="39"/>
      <c r="BZ261" s="81"/>
      <c r="CA261" s="80"/>
      <c r="CB261" s="81"/>
      <c r="CC261" s="213"/>
      <c r="CD261" s="213"/>
      <c r="CE261" s="80"/>
      <c r="CF261" s="81"/>
      <c r="CG261" s="213"/>
      <c r="CH261" s="213"/>
      <c r="CI261" s="213"/>
      <c r="CJ261" s="213"/>
      <c r="CK261" s="213"/>
      <c r="CL261" s="213"/>
      <c r="CM261" s="213"/>
      <c r="CN261" s="213"/>
      <c r="CO261" s="213"/>
      <c r="CP261" s="213"/>
      <c r="CQ261" s="213"/>
      <c r="CR261" s="213"/>
      <c r="CS261" s="86"/>
      <c r="CT261" s="87"/>
      <c r="CU261" s="86"/>
      <c r="CV261" s="87"/>
      <c r="CW261" s="76"/>
      <c r="CX261" s="77"/>
      <c r="CY261" s="76"/>
      <c r="CZ261" s="77"/>
      <c r="DA261" s="76"/>
      <c r="DB261" s="56"/>
      <c r="DC261" s="55"/>
      <c r="DD261" s="56"/>
      <c r="DE261" s="55"/>
      <c r="DF261" s="56"/>
      <c r="DG261" s="55"/>
      <c r="DH261" s="56"/>
      <c r="DI261" s="55"/>
      <c r="DJ261" s="56"/>
      <c r="DK261" s="55"/>
      <c r="DL261" s="56"/>
      <c r="DM261" s="58"/>
      <c r="DN261" s="31"/>
      <c r="DO261" s="58"/>
      <c r="DP261" s="31"/>
      <c r="DQ261" s="58"/>
      <c r="DR261" s="31"/>
      <c r="DS261" s="58"/>
      <c r="DT261" s="31"/>
      <c r="DU261" s="193">
        <f>SUM(E261:DT261)</f>
        <v>0</v>
      </c>
      <c r="DV261" s="194"/>
      <c r="DW261" s="193"/>
      <c r="DX261" s="194"/>
      <c r="DY261" s="23"/>
      <c r="DZ261" s="23"/>
      <c r="EA261" s="4"/>
      <c r="EB261" s="5" t="str">
        <f t="shared" si="6"/>
        <v>Ошибка</v>
      </c>
      <c r="EC261" s="4"/>
      <c r="ED261" s="4"/>
      <c r="EE261" s="4"/>
      <c r="EF261" s="4"/>
    </row>
    <row r="262" spans="1:136" s="15" customFormat="1" ht="12.75" hidden="1" customHeight="1" x14ac:dyDescent="0.2">
      <c r="A262" s="231"/>
      <c r="B262" s="173"/>
      <c r="C262" s="22"/>
      <c r="D262" s="7" t="s">
        <v>19</v>
      </c>
      <c r="E262" s="30"/>
      <c r="F262" s="31"/>
      <c r="G262" s="30"/>
      <c r="H262" s="31"/>
      <c r="I262" s="30"/>
      <c r="J262" s="31"/>
      <c r="K262" s="30"/>
      <c r="L262" s="31"/>
      <c r="M262" s="30"/>
      <c r="N262" s="31"/>
      <c r="O262" s="30"/>
      <c r="P262" s="31"/>
      <c r="Q262" s="30"/>
      <c r="R262" s="31"/>
      <c r="S262" s="30"/>
      <c r="T262" s="31"/>
      <c r="U262" s="30"/>
      <c r="V262" s="31"/>
      <c r="W262" s="30"/>
      <c r="X262" s="31"/>
      <c r="Y262" s="30"/>
      <c r="Z262" s="31"/>
      <c r="AA262" s="30"/>
      <c r="AB262" s="31"/>
      <c r="AC262" s="30"/>
      <c r="AD262" s="31"/>
      <c r="AE262" s="74"/>
      <c r="AF262" s="31"/>
      <c r="AG262" s="74"/>
      <c r="AH262" s="31"/>
      <c r="AI262" s="74"/>
      <c r="AJ262" s="31"/>
      <c r="AK262" s="93"/>
      <c r="AL262" s="31"/>
      <c r="AM262" s="39"/>
      <c r="AN262" s="60"/>
      <c r="AO262" s="59"/>
      <c r="AP262" s="63"/>
      <c r="AQ262" s="82"/>
      <c r="AR262" s="83"/>
      <c r="AS262" s="65"/>
      <c r="AT262" s="66"/>
      <c r="AU262" s="65"/>
      <c r="AV262" s="66"/>
      <c r="AW262" s="74"/>
      <c r="AX262" s="31"/>
      <c r="AY262" s="58"/>
      <c r="AZ262" s="31"/>
      <c r="BA262" s="30"/>
      <c r="BB262" s="31"/>
      <c r="BC262" s="30"/>
      <c r="BD262" s="31"/>
      <c r="BE262" s="30"/>
      <c r="BF262" s="31"/>
      <c r="BG262" s="30"/>
      <c r="BH262" s="31"/>
      <c r="BI262" s="30"/>
      <c r="BJ262" s="31"/>
      <c r="BK262" s="30"/>
      <c r="BL262" s="31"/>
      <c r="BM262" s="30"/>
      <c r="BN262" s="31"/>
      <c r="BO262" s="30"/>
      <c r="BP262" s="31"/>
      <c r="BQ262" s="30"/>
      <c r="BR262" s="31"/>
      <c r="BS262" s="30"/>
      <c r="BT262" s="31"/>
      <c r="BU262" s="30"/>
      <c r="BV262" s="31"/>
      <c r="BW262" s="93"/>
      <c r="BX262" s="31"/>
      <c r="BY262" s="39"/>
      <c r="BZ262" s="81"/>
      <c r="CA262" s="80"/>
      <c r="CB262" s="81"/>
      <c r="CC262" s="80"/>
      <c r="CD262" s="81"/>
      <c r="CE262" s="80"/>
      <c r="CF262" s="81"/>
      <c r="CG262" s="80"/>
      <c r="CH262" s="81"/>
      <c r="CI262" s="53"/>
      <c r="CJ262" s="54"/>
      <c r="CK262" s="53"/>
      <c r="CL262" s="54"/>
      <c r="CM262" s="53"/>
      <c r="CN262" s="54"/>
      <c r="CO262" s="53"/>
      <c r="CP262" s="54"/>
      <c r="CQ262" s="53"/>
      <c r="CR262" s="54"/>
      <c r="CS262" s="86"/>
      <c r="CT262" s="87"/>
      <c r="CU262" s="86"/>
      <c r="CV262" s="87"/>
      <c r="CW262" s="76"/>
      <c r="CX262" s="77"/>
      <c r="CY262" s="76"/>
      <c r="CZ262" s="77"/>
      <c r="DA262" s="76"/>
      <c r="DB262" s="56"/>
      <c r="DC262" s="55"/>
      <c r="DD262" s="56"/>
      <c r="DE262" s="55"/>
      <c r="DF262" s="56"/>
      <c r="DG262" s="55"/>
      <c r="DH262" s="56"/>
      <c r="DI262" s="55"/>
      <c r="DJ262" s="56"/>
      <c r="DK262" s="55"/>
      <c r="DL262" s="56"/>
      <c r="DM262" s="58"/>
      <c r="DN262" s="31"/>
      <c r="DO262" s="58"/>
      <c r="DP262" s="31"/>
      <c r="DQ262" s="58"/>
      <c r="DR262" s="31"/>
      <c r="DS262" s="58"/>
      <c r="DT262" s="31"/>
      <c r="DU262" s="193"/>
      <c r="DV262" s="194"/>
      <c r="DW262" s="193">
        <f>SUM(E262:DT262)</f>
        <v>0</v>
      </c>
      <c r="DX262" s="194"/>
      <c r="DY262" s="23"/>
      <c r="DZ262" s="23"/>
      <c r="EA262" s="4"/>
      <c r="EB262" s="5" t="str">
        <f t="shared" si="6"/>
        <v/>
      </c>
      <c r="EC262" s="4"/>
      <c r="ED262" s="4"/>
      <c r="EE262" s="4"/>
      <c r="EF262" s="4"/>
    </row>
    <row r="263" spans="1:136" s="15" customFormat="1" ht="12.75" hidden="1" customHeight="1" x14ac:dyDescent="0.2">
      <c r="A263" s="175" t="s">
        <v>69</v>
      </c>
      <c r="B263" s="168"/>
      <c r="C263" s="22"/>
      <c r="D263" s="7" t="s">
        <v>18</v>
      </c>
      <c r="E263" s="30"/>
      <c r="F263" s="31"/>
      <c r="G263" s="30"/>
      <c r="H263" s="31"/>
      <c r="I263" s="30"/>
      <c r="J263" s="31"/>
      <c r="K263" s="30"/>
      <c r="L263" s="31"/>
      <c r="M263" s="30"/>
      <c r="N263" s="31"/>
      <c r="O263" s="30"/>
      <c r="P263" s="31"/>
      <c r="Q263" s="30"/>
      <c r="R263" s="31"/>
      <c r="S263" s="30"/>
      <c r="T263" s="31"/>
      <c r="U263" s="30"/>
      <c r="V263" s="31"/>
      <c r="W263" s="30"/>
      <c r="X263" s="31"/>
      <c r="Y263" s="30"/>
      <c r="Z263" s="31"/>
      <c r="AA263" s="30"/>
      <c r="AB263" s="31"/>
      <c r="AC263" s="30"/>
      <c r="AD263" s="31"/>
      <c r="AE263" s="74"/>
      <c r="AF263" s="31"/>
      <c r="AG263" s="74"/>
      <c r="AH263" s="31"/>
      <c r="AI263" s="74"/>
      <c r="AJ263" s="31"/>
      <c r="AK263" s="93"/>
      <c r="AL263" s="31"/>
      <c r="AM263" s="39"/>
      <c r="AN263" s="60"/>
      <c r="AO263" s="59"/>
      <c r="AP263" s="63"/>
      <c r="AQ263" s="82"/>
      <c r="AR263" s="83"/>
      <c r="AS263" s="65"/>
      <c r="AT263" s="66"/>
      <c r="AU263" s="65"/>
      <c r="AV263" s="66"/>
      <c r="AW263" s="74"/>
      <c r="AX263" s="31"/>
      <c r="AY263" s="58"/>
      <c r="AZ263" s="31"/>
      <c r="BA263" s="30"/>
      <c r="BB263" s="31"/>
      <c r="BC263" s="30"/>
      <c r="BD263" s="31"/>
      <c r="BE263" s="30"/>
      <c r="BF263" s="31"/>
      <c r="BG263" s="30"/>
      <c r="BH263" s="31"/>
      <c r="BI263" s="30"/>
      <c r="BJ263" s="31"/>
      <c r="BK263" s="30"/>
      <c r="BL263" s="31"/>
      <c r="BM263" s="30"/>
      <c r="BN263" s="31"/>
      <c r="BO263" s="30"/>
      <c r="BP263" s="31"/>
      <c r="BQ263" s="30"/>
      <c r="BR263" s="31"/>
      <c r="BS263" s="30"/>
      <c r="BT263" s="31"/>
      <c r="BU263" s="30"/>
      <c r="BV263" s="31"/>
      <c r="BW263" s="93"/>
      <c r="BX263" s="31"/>
      <c r="BY263" s="39"/>
      <c r="BZ263" s="81"/>
      <c r="CA263" s="80"/>
      <c r="CB263" s="81"/>
      <c r="CC263" s="80"/>
      <c r="CD263" s="81"/>
      <c r="CE263" s="80"/>
      <c r="CF263" s="81"/>
      <c r="CG263" s="80"/>
      <c r="CH263" s="81"/>
      <c r="CI263" s="53"/>
      <c r="CJ263" s="54"/>
      <c r="CK263" s="53"/>
      <c r="CL263" s="54"/>
      <c r="CM263" s="53"/>
      <c r="CN263" s="54"/>
      <c r="CO263" s="53"/>
      <c r="CP263" s="54"/>
      <c r="CQ263" s="53"/>
      <c r="CR263" s="54"/>
      <c r="CS263" s="86"/>
      <c r="CT263" s="87"/>
      <c r="CU263" s="86"/>
      <c r="CV263" s="87"/>
      <c r="CW263" s="76"/>
      <c r="CX263" s="77"/>
      <c r="CY263" s="76"/>
      <c r="CZ263" s="77"/>
      <c r="DA263" s="76"/>
      <c r="DB263" s="56"/>
      <c r="DC263" s="55"/>
      <c r="DD263" s="56"/>
      <c r="DE263" s="55"/>
      <c r="DF263" s="56"/>
      <c r="DG263" s="55"/>
      <c r="DH263" s="56"/>
      <c r="DI263" s="55"/>
      <c r="DJ263" s="56"/>
      <c r="DK263" s="55"/>
      <c r="DL263" s="56"/>
      <c r="DM263" s="58"/>
      <c r="DN263" s="31"/>
      <c r="DO263" s="58"/>
      <c r="DP263" s="31"/>
      <c r="DQ263" s="58"/>
      <c r="DR263" s="31"/>
      <c r="DS263" s="58"/>
      <c r="DT263" s="31"/>
      <c r="DU263" s="193">
        <f>SUM(E263:DT263)</f>
        <v>0</v>
      </c>
      <c r="DV263" s="194"/>
      <c r="DW263" s="193"/>
      <c r="DX263" s="194"/>
      <c r="DY263" s="23"/>
      <c r="DZ263" s="23"/>
      <c r="EA263" s="4"/>
      <c r="EB263" s="5" t="str">
        <f t="shared" si="6"/>
        <v/>
      </c>
      <c r="EC263" s="4"/>
      <c r="ED263" s="4"/>
      <c r="EE263" s="4"/>
      <c r="EF263" s="4"/>
    </row>
    <row r="264" spans="1:136" s="15" customFormat="1" ht="12.75" hidden="1" customHeight="1" x14ac:dyDescent="0.2">
      <c r="A264" s="170"/>
      <c r="B264" s="169"/>
      <c r="C264" s="22"/>
      <c r="D264" s="7" t="s">
        <v>19</v>
      </c>
      <c r="E264" s="30"/>
      <c r="F264" s="31"/>
      <c r="G264" s="30"/>
      <c r="H264" s="31"/>
      <c r="I264" s="30"/>
      <c r="J264" s="31"/>
      <c r="K264" s="30"/>
      <c r="L264" s="31"/>
      <c r="M264" s="30"/>
      <c r="N264" s="31"/>
      <c r="O264" s="30"/>
      <c r="P264" s="31"/>
      <c r="Q264" s="30"/>
      <c r="R264" s="31"/>
      <c r="S264" s="30"/>
      <c r="T264" s="31"/>
      <c r="U264" s="30"/>
      <c r="V264" s="31"/>
      <c r="W264" s="30"/>
      <c r="X264" s="31"/>
      <c r="Y264" s="30"/>
      <c r="Z264" s="31"/>
      <c r="AA264" s="30"/>
      <c r="AB264" s="31"/>
      <c r="AC264" s="30"/>
      <c r="AD264" s="31"/>
      <c r="AE264" s="74"/>
      <c r="AF264" s="31"/>
      <c r="AG264" s="74"/>
      <c r="AH264" s="31"/>
      <c r="AI264" s="74"/>
      <c r="AJ264" s="31"/>
      <c r="AK264" s="93"/>
      <c r="AL264" s="31"/>
      <c r="AM264" s="39"/>
      <c r="AN264" s="60"/>
      <c r="AO264" s="59"/>
      <c r="AP264" s="60"/>
      <c r="AQ264" s="82"/>
      <c r="AR264" s="83"/>
      <c r="AS264" s="65"/>
      <c r="AT264" s="66"/>
      <c r="AU264" s="65"/>
      <c r="AV264" s="66"/>
      <c r="AW264" s="74"/>
      <c r="AX264" s="31"/>
      <c r="AY264" s="58"/>
      <c r="AZ264" s="31"/>
      <c r="BA264" s="30"/>
      <c r="BB264" s="31"/>
      <c r="BC264" s="30"/>
      <c r="BD264" s="31"/>
      <c r="BE264" s="30"/>
      <c r="BF264" s="31"/>
      <c r="BG264" s="30"/>
      <c r="BH264" s="31"/>
      <c r="BI264" s="30"/>
      <c r="BJ264" s="31"/>
      <c r="BK264" s="30"/>
      <c r="BL264" s="31"/>
      <c r="BM264" s="30"/>
      <c r="BN264" s="31"/>
      <c r="BO264" s="30"/>
      <c r="BP264" s="31"/>
      <c r="BQ264" s="30"/>
      <c r="BR264" s="31"/>
      <c r="BS264" s="30"/>
      <c r="BT264" s="31"/>
      <c r="BU264" s="30"/>
      <c r="BV264" s="31"/>
      <c r="BW264" s="93"/>
      <c r="BX264" s="31"/>
      <c r="BY264" s="39"/>
      <c r="BZ264" s="81"/>
      <c r="CA264" s="80"/>
      <c r="CB264" s="81"/>
      <c r="CC264" s="80"/>
      <c r="CD264" s="81"/>
      <c r="CE264" s="80"/>
      <c r="CF264" s="81"/>
      <c r="CG264" s="80"/>
      <c r="CH264" s="81"/>
      <c r="CI264" s="53"/>
      <c r="CJ264" s="54"/>
      <c r="CK264" s="53"/>
      <c r="CL264" s="54"/>
      <c r="CM264" s="53"/>
      <c r="CN264" s="54"/>
      <c r="CO264" s="53"/>
      <c r="CP264" s="54"/>
      <c r="CQ264" s="53"/>
      <c r="CR264" s="54"/>
      <c r="CS264" s="86"/>
      <c r="CT264" s="87"/>
      <c r="CU264" s="86"/>
      <c r="CV264" s="87"/>
      <c r="CW264" s="76"/>
      <c r="CX264" s="77"/>
      <c r="CY264" s="76"/>
      <c r="CZ264" s="77"/>
      <c r="DA264" s="76"/>
      <c r="DB264" s="56"/>
      <c r="DC264" s="55"/>
      <c r="DD264" s="56"/>
      <c r="DE264" s="55"/>
      <c r="DF264" s="56"/>
      <c r="DG264" s="55"/>
      <c r="DH264" s="56"/>
      <c r="DI264" s="55"/>
      <c r="DJ264" s="56"/>
      <c r="DK264" s="55"/>
      <c r="DL264" s="56"/>
      <c r="DM264" s="58"/>
      <c r="DN264" s="31"/>
      <c r="DO264" s="58"/>
      <c r="DP264" s="31"/>
      <c r="DQ264" s="58"/>
      <c r="DR264" s="31"/>
      <c r="DS264" s="58"/>
      <c r="DT264" s="31"/>
      <c r="DU264" s="193"/>
      <c r="DV264" s="194"/>
      <c r="DW264" s="193">
        <f>SUM(E264:DT264)</f>
        <v>0</v>
      </c>
      <c r="DX264" s="194"/>
      <c r="DY264" s="23"/>
      <c r="DZ264" s="23"/>
      <c r="EA264" s="4"/>
      <c r="EB264" s="5" t="str">
        <f t="shared" si="6"/>
        <v/>
      </c>
      <c r="EC264" s="4"/>
      <c r="ED264" s="4"/>
      <c r="EE264" s="4"/>
      <c r="EF264" s="4"/>
    </row>
    <row r="265" spans="1:136" s="15" customFormat="1" ht="12.75" hidden="1" customHeight="1" x14ac:dyDescent="0.2">
      <c r="A265" s="175" t="s">
        <v>68</v>
      </c>
      <c r="B265" s="175"/>
      <c r="C265" s="8">
        <f>C267+C269+C271+C273+C275</f>
        <v>234</v>
      </c>
      <c r="D265" s="7" t="s">
        <v>18</v>
      </c>
      <c r="E265" s="29">
        <f>E267+E269+E271+E273+E275</f>
        <v>0</v>
      </c>
      <c r="F265" s="35"/>
      <c r="G265" s="29">
        <f>G267+G269+G271+G273+G275</f>
        <v>0</v>
      </c>
      <c r="H265" s="35"/>
      <c r="I265" s="29">
        <f>I267+I269+I271+I273+I275</f>
        <v>0</v>
      </c>
      <c r="J265" s="35"/>
      <c r="K265" s="29">
        <f>K267+K269+K271+K273+K275</f>
        <v>0</v>
      </c>
      <c r="L265" s="35"/>
      <c r="M265" s="29">
        <f>M267+M269+M271+M273+M275</f>
        <v>0</v>
      </c>
      <c r="N265" s="35"/>
      <c r="O265" s="29">
        <f>O267+O269+O271+O273+O275</f>
        <v>0</v>
      </c>
      <c r="P265" s="35"/>
      <c r="Q265" s="29">
        <f>Q267+Q269+Q271+Q273+Q275</f>
        <v>0</v>
      </c>
      <c r="R265" s="35"/>
      <c r="S265" s="29">
        <f>S267+S269+S271+S273+S275</f>
        <v>0</v>
      </c>
      <c r="T265" s="35"/>
      <c r="U265" s="29">
        <f>U267+U269+U271+U273+U275</f>
        <v>0</v>
      </c>
      <c r="V265" s="35"/>
      <c r="W265" s="29">
        <f>W267+W269+W271+W273+W275</f>
        <v>0</v>
      </c>
      <c r="X265" s="35"/>
      <c r="Y265" s="29">
        <f>Y267+Y269+Y271+Y273+Y275</f>
        <v>0</v>
      </c>
      <c r="Z265" s="35"/>
      <c r="AA265" s="29">
        <f>AA267+AA269+AA271+AA273+AA275</f>
        <v>0</v>
      </c>
      <c r="AB265" s="35"/>
      <c r="AC265" s="29">
        <f>AC267+AC269+AC271+AC273+AC275</f>
        <v>0</v>
      </c>
      <c r="AD265" s="35"/>
      <c r="AE265" s="71">
        <f>AE267+AE269+AE271+AE273+AE275</f>
        <v>0</v>
      </c>
      <c r="AF265" s="72"/>
      <c r="AG265" s="71">
        <f>AG267+AG269+AG271+AG273+AG275</f>
        <v>0</v>
      </c>
      <c r="AH265" s="72"/>
      <c r="AI265" s="71">
        <f>AI267+AI269+AI271+AI273+AI275</f>
        <v>0</v>
      </c>
      <c r="AJ265" s="72"/>
      <c r="AK265" s="89">
        <f>AK267+AK269+AK271+AK273+AK275</f>
        <v>0</v>
      </c>
      <c r="AL265" s="90"/>
      <c r="AM265" s="99">
        <f>AM267+AM269+AM271+AM273+AM275</f>
        <v>0</v>
      </c>
      <c r="AN265" s="42"/>
      <c r="AO265" s="57">
        <f>AO267+AO269+AO271+AO273+AO275</f>
        <v>0</v>
      </c>
      <c r="AP265" s="42"/>
      <c r="AQ265" s="84">
        <f>AQ267+AQ269+AQ271+AQ273+AQ275</f>
        <v>0</v>
      </c>
      <c r="AR265" s="42"/>
      <c r="AS265" s="88">
        <f>AS267+AS269+AS271+AS273+AS275</f>
        <v>0</v>
      </c>
      <c r="AT265" s="67"/>
      <c r="AU265" s="88">
        <f>AU267+AU269+AU271+AU273+AU275</f>
        <v>0</v>
      </c>
      <c r="AV265" s="67"/>
      <c r="AW265" s="71">
        <f>AW267+AW269+AW271+AW273+AW275</f>
        <v>0</v>
      </c>
      <c r="AX265" s="51"/>
      <c r="AY265" s="50">
        <f>AY267+AY269+AY271+AY273+AY275</f>
        <v>0</v>
      </c>
      <c r="AZ265" s="51"/>
      <c r="BA265" s="29">
        <f>BA267+BA269+BA271+BA273+BA275</f>
        <v>0</v>
      </c>
      <c r="BB265" s="35"/>
      <c r="BC265" s="29">
        <f>BC267+BC269+BC271+BC273+BC275</f>
        <v>0</v>
      </c>
      <c r="BD265" s="35"/>
      <c r="BE265" s="29">
        <f>BE267+BE269+BE271+BE273+BE275</f>
        <v>0</v>
      </c>
      <c r="BF265" s="35"/>
      <c r="BG265" s="29">
        <f>BG267+BG269+BG271+BG273+BG275</f>
        <v>0</v>
      </c>
      <c r="BH265" s="35"/>
      <c r="BI265" s="29">
        <f>BI267+BI269+BI271+BI273+BI275</f>
        <v>0</v>
      </c>
      <c r="BJ265" s="35"/>
      <c r="BK265" s="29">
        <f>BK267+BK269+BK271+BK273+BK275</f>
        <v>0</v>
      </c>
      <c r="BL265" s="35"/>
      <c r="BM265" s="29">
        <f>BM267+BM269+BM271+BM273+BM275</f>
        <v>0</v>
      </c>
      <c r="BN265" s="35"/>
      <c r="BO265" s="29">
        <f>BO267+BO269+BO271+BO273+BO275</f>
        <v>0</v>
      </c>
      <c r="BP265" s="35"/>
      <c r="BQ265" s="29">
        <f>BQ267+BQ269+BQ271+BQ273+BQ275</f>
        <v>0</v>
      </c>
      <c r="BR265" s="35"/>
      <c r="BS265" s="29">
        <f>BS267+BS269+BS271+BS273+BS275</f>
        <v>0</v>
      </c>
      <c r="BT265" s="35"/>
      <c r="BU265" s="29">
        <f>BU267+BU269+BU271+BU273+BU275</f>
        <v>0</v>
      </c>
      <c r="BV265" s="35"/>
      <c r="BW265" s="89">
        <f>BW267+BW269+BW271+BW273+BW275</f>
        <v>0</v>
      </c>
      <c r="BX265" s="90"/>
      <c r="BY265" s="99">
        <f>BY267+BY269+BY271+BY273+BY275</f>
        <v>0</v>
      </c>
      <c r="BZ265" s="42"/>
      <c r="CA265" s="57">
        <f>CA267+CA269+CA271+CA273+CA275</f>
        <v>0</v>
      </c>
      <c r="CB265" s="42"/>
      <c r="CC265" s="57">
        <f>CC267+CC269+CC271+CC273+CC275</f>
        <v>0</v>
      </c>
      <c r="CD265" s="42"/>
      <c r="CE265" s="57">
        <f>CE267+CE269+CE271+CE273+CE275</f>
        <v>0</v>
      </c>
      <c r="CF265" s="42"/>
      <c r="CG265" s="57">
        <f>CG267+CG269+CG271+CG273+CG275</f>
        <v>0</v>
      </c>
      <c r="CH265" s="42"/>
      <c r="CI265" s="57">
        <f>CI267+CI269+CI271+CI273+CI275</f>
        <v>0</v>
      </c>
      <c r="CJ265" s="42"/>
      <c r="CK265" s="57">
        <f>CK267+CK269+CK271+CK273+CK275</f>
        <v>0</v>
      </c>
      <c r="CL265" s="42"/>
      <c r="CM265" s="57">
        <f>CM267+CM269+CM271+CM273+CM275</f>
        <v>0</v>
      </c>
      <c r="CN265" s="42"/>
      <c r="CO265" s="57">
        <f>CO267+CO269+CO271+CO273+CO275</f>
        <v>0</v>
      </c>
      <c r="CP265" s="42"/>
      <c r="CQ265" s="57">
        <f>CQ267+CQ269+CQ271+CQ273+CQ275</f>
        <v>0</v>
      </c>
      <c r="CR265" s="42"/>
      <c r="CS265" s="85">
        <f>CS267+CS269+CS271+CS273+CS275</f>
        <v>0</v>
      </c>
      <c r="CT265" s="42"/>
      <c r="CU265" s="85">
        <f>CU267+CU269+CU271+CU273+CU275</f>
        <v>0</v>
      </c>
      <c r="CV265" s="42"/>
      <c r="CW265" s="78">
        <f>CW267+CW269+CW271+CW273+CW275</f>
        <v>0</v>
      </c>
      <c r="CX265" s="79"/>
      <c r="CY265" s="78">
        <f>CY267+CY269+CY271+CY273+CY275</f>
        <v>0</v>
      </c>
      <c r="CZ265" s="79"/>
      <c r="DA265" s="78">
        <f>DA267+DA269+DA271+DA273+DA275</f>
        <v>0</v>
      </c>
      <c r="DB265" s="41"/>
      <c r="DC265" s="40">
        <f>DC267+DC269+DC271+DC273+DC275</f>
        <v>0</v>
      </c>
      <c r="DD265" s="41"/>
      <c r="DE265" s="40">
        <f>DE267+DE269+DE271+DE273+DE275</f>
        <v>0</v>
      </c>
      <c r="DF265" s="41"/>
      <c r="DG265" s="40">
        <f>DG267+DG269+DG271+DG273+DG275</f>
        <v>0</v>
      </c>
      <c r="DH265" s="41"/>
      <c r="DI265" s="40">
        <f>DI267+DI269+DI271+DI273+DI275</f>
        <v>0</v>
      </c>
      <c r="DJ265" s="41"/>
      <c r="DK265" s="40">
        <f>DK267+DK269+DK271+DK273+DK275</f>
        <v>0</v>
      </c>
      <c r="DL265" s="41"/>
      <c r="DM265" s="50">
        <f>DM267+DM269+DM271+DM273+DM275</f>
        <v>0</v>
      </c>
      <c r="DN265" s="51"/>
      <c r="DO265" s="50">
        <f>DO267+DO269+DO271+DO273+DO275</f>
        <v>0</v>
      </c>
      <c r="DP265" s="51"/>
      <c r="DQ265" s="50">
        <f>DQ267+DQ269+DQ271+DQ273+DQ275</f>
        <v>0</v>
      </c>
      <c r="DR265" s="51"/>
      <c r="DS265" s="50">
        <f>DS267+DS269+DS271+DS273+DS275</f>
        <v>0</v>
      </c>
      <c r="DT265" s="51"/>
      <c r="DU265" s="193">
        <f>SUM(E265:DT265)</f>
        <v>0</v>
      </c>
      <c r="DV265" s="194"/>
      <c r="DW265" s="193"/>
      <c r="DX265" s="194"/>
      <c r="DY265" s="23"/>
      <c r="DZ265" s="23"/>
      <c r="EA265" s="4"/>
      <c r="EB265" s="5"/>
      <c r="EC265" s="4"/>
      <c r="ED265" s="4"/>
      <c r="EE265" s="4"/>
      <c r="EF265" s="4"/>
    </row>
    <row r="266" spans="1:136" s="15" customFormat="1" ht="12.75" hidden="1" customHeight="1" x14ac:dyDescent="0.2">
      <c r="A266" s="170"/>
      <c r="B266" s="281"/>
      <c r="C266" s="8">
        <f>C268+C270+C272+C274+C276</f>
        <v>18</v>
      </c>
      <c r="D266" s="7" t="s">
        <v>19</v>
      </c>
      <c r="E266" s="29">
        <f>E268+E270+E272+E274+E276</f>
        <v>0</v>
      </c>
      <c r="F266" s="35"/>
      <c r="G266" s="29">
        <f>G268+G270+G272+G274+G276</f>
        <v>0</v>
      </c>
      <c r="H266" s="35"/>
      <c r="I266" s="29">
        <f>I268+I270+I272+I274+I276</f>
        <v>0</v>
      </c>
      <c r="J266" s="35"/>
      <c r="K266" s="29">
        <f>K268+K270+K272+K274+K276</f>
        <v>0</v>
      </c>
      <c r="L266" s="35"/>
      <c r="M266" s="29">
        <f>M268+M270+M272+M274+M276</f>
        <v>0</v>
      </c>
      <c r="N266" s="35"/>
      <c r="O266" s="29">
        <f>O268+O270+O272+O274+O276</f>
        <v>0</v>
      </c>
      <c r="P266" s="35"/>
      <c r="Q266" s="29">
        <f>Q268+Q270+Q272+Q274+Q276</f>
        <v>0</v>
      </c>
      <c r="R266" s="35"/>
      <c r="S266" s="29">
        <f>S268+S270+S272+S274+S276</f>
        <v>0</v>
      </c>
      <c r="T266" s="35"/>
      <c r="U266" s="29">
        <f>U268+U270+U272+U274+U276</f>
        <v>0</v>
      </c>
      <c r="V266" s="35"/>
      <c r="W266" s="29">
        <f>W268+W270+W272+W274+W276</f>
        <v>0</v>
      </c>
      <c r="X266" s="35"/>
      <c r="Y266" s="29">
        <f>Y268+Y270+Y272+Y274+Y276</f>
        <v>0</v>
      </c>
      <c r="Z266" s="35"/>
      <c r="AA266" s="29">
        <f>AA268+AA270+AA272+AA274+AA276</f>
        <v>0</v>
      </c>
      <c r="AB266" s="35"/>
      <c r="AC266" s="29">
        <f>AC268+AC270+AC272+AC274+AC276</f>
        <v>0</v>
      </c>
      <c r="AD266" s="35"/>
      <c r="AE266" s="71">
        <f>AE268+AE270+AE272+AE274+AE276</f>
        <v>0</v>
      </c>
      <c r="AF266" s="72"/>
      <c r="AG266" s="71">
        <f>AG268+AG270+AG272+AG274+AG276</f>
        <v>0</v>
      </c>
      <c r="AH266" s="72"/>
      <c r="AI266" s="71">
        <f>AI268+AI270+AI272+AI274+AI276</f>
        <v>0</v>
      </c>
      <c r="AJ266" s="72"/>
      <c r="AK266" s="89">
        <f>AK268+AK270+AK272+AK274+AK276</f>
        <v>0</v>
      </c>
      <c r="AL266" s="90"/>
      <c r="AM266" s="99">
        <f>AM268+AM270+AM272+AM274+AM276</f>
        <v>0</v>
      </c>
      <c r="AN266" s="42"/>
      <c r="AO266" s="57">
        <f>AO268+AO270+AO272+AO274+AO276</f>
        <v>0</v>
      </c>
      <c r="AP266" s="42"/>
      <c r="AQ266" s="84">
        <f>AQ268+AQ270+AQ272+AQ274+AQ276</f>
        <v>0</v>
      </c>
      <c r="AR266" s="42"/>
      <c r="AS266" s="88">
        <f>AS268+AS270+AS272+AS274+AS276</f>
        <v>0</v>
      </c>
      <c r="AT266" s="67"/>
      <c r="AU266" s="88">
        <f>AU268+AU270+AU272+AU274+AU276</f>
        <v>0</v>
      </c>
      <c r="AV266" s="67"/>
      <c r="AW266" s="71">
        <f>AW268+AW270+AW272+AW274+AW276</f>
        <v>0</v>
      </c>
      <c r="AX266" s="51"/>
      <c r="AY266" s="50">
        <f>AY268+AY270+AY272+AY274+AY276</f>
        <v>0</v>
      </c>
      <c r="AZ266" s="51"/>
      <c r="BA266" s="29">
        <f>BA268+BA270+BA272+BA274+BA276</f>
        <v>0</v>
      </c>
      <c r="BB266" s="35"/>
      <c r="BC266" s="29">
        <f>BC268+BC270+BC272+BC274+BC276</f>
        <v>0</v>
      </c>
      <c r="BD266" s="35"/>
      <c r="BE266" s="29">
        <f>BE268+BE270+BE272+BE274+BE276</f>
        <v>0</v>
      </c>
      <c r="BF266" s="35"/>
      <c r="BG266" s="29">
        <f>BG268+BG270+BG272+BG274+BG276</f>
        <v>0</v>
      </c>
      <c r="BH266" s="35"/>
      <c r="BI266" s="29">
        <f>BI268+BI270+BI272+BI274+BI276</f>
        <v>0</v>
      </c>
      <c r="BJ266" s="35"/>
      <c r="BK266" s="29">
        <f>BK268+BK270+BK272+BK274+BK276</f>
        <v>0</v>
      </c>
      <c r="BL266" s="35"/>
      <c r="BM266" s="29">
        <f>BM268+BM270+BM272+BM274+BM276</f>
        <v>0</v>
      </c>
      <c r="BN266" s="35"/>
      <c r="BO266" s="29">
        <f>BO268+BO270+BO272+BO274+BO276</f>
        <v>0</v>
      </c>
      <c r="BP266" s="35"/>
      <c r="BQ266" s="29">
        <f>BQ268+BQ270+BQ272+BQ274+BQ276</f>
        <v>0</v>
      </c>
      <c r="BR266" s="35"/>
      <c r="BS266" s="29">
        <f>BS268+BS270+BS272+BS274+BS276</f>
        <v>0</v>
      </c>
      <c r="BT266" s="35"/>
      <c r="BU266" s="29">
        <f>BU268+BU270+BU272+BU274+BU276</f>
        <v>0</v>
      </c>
      <c r="BV266" s="35"/>
      <c r="BW266" s="89">
        <f>BW268+BW270+BW272+BW274+BW276</f>
        <v>0</v>
      </c>
      <c r="BX266" s="90"/>
      <c r="BY266" s="99">
        <f>BY268+BY270+BY272+BY274+BY276</f>
        <v>0</v>
      </c>
      <c r="BZ266" s="42"/>
      <c r="CA266" s="57">
        <f>CA268+CA270+CA272+CA274+CA276</f>
        <v>0</v>
      </c>
      <c r="CB266" s="42"/>
      <c r="CC266" s="57">
        <f>CC268+CC270+CC272+CC274+CC276</f>
        <v>0</v>
      </c>
      <c r="CD266" s="42"/>
      <c r="CE266" s="57">
        <f>CE268+CE270+CE272+CE274+CE276</f>
        <v>0</v>
      </c>
      <c r="CF266" s="42"/>
      <c r="CG266" s="57">
        <f>CG268+CG270+CG272+CG274+CG276</f>
        <v>0</v>
      </c>
      <c r="CH266" s="42"/>
      <c r="CI266" s="57">
        <f>CI268+CI270+CI272+CI274+CI276</f>
        <v>0</v>
      </c>
      <c r="CJ266" s="42"/>
      <c r="CK266" s="57">
        <f>CK268+CK270+CK272+CK274+CK276</f>
        <v>0</v>
      </c>
      <c r="CL266" s="42"/>
      <c r="CM266" s="57">
        <f>CM268+CM270+CM272+CM274+CM276</f>
        <v>0</v>
      </c>
      <c r="CN266" s="42"/>
      <c r="CO266" s="57">
        <f>CO268+CO270+CO272+CO274+CO276</f>
        <v>0</v>
      </c>
      <c r="CP266" s="42"/>
      <c r="CQ266" s="57">
        <f>CQ268+CQ270+CQ272+CQ274+CQ276</f>
        <v>0</v>
      </c>
      <c r="CR266" s="42"/>
      <c r="CS266" s="85">
        <f>CS268+CS270+CS272+CS274+CS276</f>
        <v>0</v>
      </c>
      <c r="CT266" s="42"/>
      <c r="CU266" s="85">
        <f>CU268+CU270+CU272+CU274+CU276</f>
        <v>0</v>
      </c>
      <c r="CV266" s="42"/>
      <c r="CW266" s="78">
        <f>CW268+CW270+CW272+CW274+CW276</f>
        <v>0</v>
      </c>
      <c r="CX266" s="79"/>
      <c r="CY266" s="78">
        <f>CY268+CY270+CY272+CY274+CY276</f>
        <v>0</v>
      </c>
      <c r="CZ266" s="79"/>
      <c r="DA266" s="78">
        <f>DA268+DA270+DA272+DA274+DA276</f>
        <v>0</v>
      </c>
      <c r="DB266" s="41"/>
      <c r="DC266" s="40">
        <f>DC268+DC270+DC272+DC274+DC276</f>
        <v>0</v>
      </c>
      <c r="DD266" s="41"/>
      <c r="DE266" s="40">
        <f>DE268+DE270+DE272+DE274+DE276</f>
        <v>0</v>
      </c>
      <c r="DF266" s="41"/>
      <c r="DG266" s="40">
        <f>DG268+DG270+DG272+DG274+DG276</f>
        <v>0</v>
      </c>
      <c r="DH266" s="41"/>
      <c r="DI266" s="40">
        <f>DI268+DI270+DI272+DI274+DI276</f>
        <v>0</v>
      </c>
      <c r="DJ266" s="41"/>
      <c r="DK266" s="40">
        <f>DK268+DK270+DK272+DK274+DK276</f>
        <v>0</v>
      </c>
      <c r="DL266" s="41"/>
      <c r="DM266" s="50">
        <f>DM268+DM270+DM272+DM274+DM276</f>
        <v>0</v>
      </c>
      <c r="DN266" s="51"/>
      <c r="DO266" s="50">
        <f>DO268+DO270+DO272+DO274+DO276</f>
        <v>0</v>
      </c>
      <c r="DP266" s="51"/>
      <c r="DQ266" s="50">
        <f>DQ268+DQ270+DQ272+DQ274+DQ276</f>
        <v>0</v>
      </c>
      <c r="DR266" s="51"/>
      <c r="DS266" s="50">
        <f>DS268+DS270+DS272+DS274+DS276</f>
        <v>0</v>
      </c>
      <c r="DT266" s="51"/>
      <c r="DU266" s="193"/>
      <c r="DV266" s="194"/>
      <c r="DW266" s="193">
        <f>SUM(E266:DT266)</f>
        <v>0</v>
      </c>
      <c r="DX266" s="194"/>
      <c r="DY266" s="23"/>
      <c r="DZ266" s="23"/>
      <c r="EA266" s="4"/>
      <c r="EB266" s="5"/>
      <c r="EC266" s="4"/>
      <c r="ED266" s="4"/>
      <c r="EE266" s="4"/>
      <c r="EF266" s="4"/>
    </row>
    <row r="267" spans="1:136" s="15" customFormat="1" ht="12.75" hidden="1" customHeight="1" x14ac:dyDescent="0.2">
      <c r="A267" s="175" t="s">
        <v>98</v>
      </c>
      <c r="B267" s="175" t="s">
        <v>101</v>
      </c>
      <c r="C267" s="22"/>
      <c r="D267" s="7" t="s">
        <v>18</v>
      </c>
      <c r="E267" s="30"/>
      <c r="F267" s="31"/>
      <c r="G267" s="30"/>
      <c r="H267" s="31"/>
      <c r="I267" s="30"/>
      <c r="J267" s="31"/>
      <c r="K267" s="30"/>
      <c r="L267" s="31"/>
      <c r="M267" s="30"/>
      <c r="N267" s="31"/>
      <c r="O267" s="30"/>
      <c r="P267" s="31"/>
      <c r="Q267" s="30"/>
      <c r="R267" s="31"/>
      <c r="S267" s="30"/>
      <c r="T267" s="31"/>
      <c r="U267" s="30"/>
      <c r="V267" s="31"/>
      <c r="W267" s="30"/>
      <c r="X267" s="31"/>
      <c r="Y267" s="30"/>
      <c r="Z267" s="31"/>
      <c r="AA267" s="30"/>
      <c r="AB267" s="31"/>
      <c r="AC267" s="30"/>
      <c r="AD267" s="31"/>
      <c r="AE267" s="74"/>
      <c r="AF267" s="31"/>
      <c r="AG267" s="74"/>
      <c r="AH267" s="31"/>
      <c r="AI267" s="74"/>
      <c r="AJ267" s="31"/>
      <c r="AK267" s="93"/>
      <c r="AL267" s="31"/>
      <c r="AM267" s="39"/>
      <c r="AN267" s="60"/>
      <c r="AO267" s="59"/>
      <c r="AP267" s="60"/>
      <c r="AQ267" s="82"/>
      <c r="AR267" s="83"/>
      <c r="AS267" s="65"/>
      <c r="AT267" s="66"/>
      <c r="AU267" s="65"/>
      <c r="AV267" s="66"/>
      <c r="AW267" s="74"/>
      <c r="AX267" s="31"/>
      <c r="AY267" s="58"/>
      <c r="AZ267" s="31"/>
      <c r="BA267" s="30"/>
      <c r="BB267" s="31"/>
      <c r="BC267" s="30"/>
      <c r="BD267" s="31"/>
      <c r="BE267" s="30"/>
      <c r="BF267" s="31"/>
      <c r="BG267" s="30"/>
      <c r="BH267" s="31"/>
      <c r="BI267" s="30"/>
      <c r="BJ267" s="31"/>
      <c r="BK267" s="30"/>
      <c r="BL267" s="31"/>
      <c r="BM267" s="30"/>
      <c r="BN267" s="31"/>
      <c r="BO267" s="30"/>
      <c r="BP267" s="31"/>
      <c r="BQ267" s="30"/>
      <c r="BR267" s="31"/>
      <c r="BS267" s="30"/>
      <c r="BT267" s="31"/>
      <c r="BU267" s="30"/>
      <c r="BV267" s="31"/>
      <c r="BW267" s="93"/>
      <c r="BX267" s="31"/>
      <c r="BY267" s="39"/>
      <c r="BZ267" s="81"/>
      <c r="CA267" s="80"/>
      <c r="CB267" s="81"/>
      <c r="CC267" s="80"/>
      <c r="CD267" s="81"/>
      <c r="CE267" s="80"/>
      <c r="CF267" s="81"/>
      <c r="CG267" s="80"/>
      <c r="CH267" s="81"/>
      <c r="CI267" s="53"/>
      <c r="CJ267" s="54"/>
      <c r="CK267" s="53"/>
      <c r="CL267" s="54"/>
      <c r="CM267" s="53"/>
      <c r="CN267" s="54"/>
      <c r="CO267" s="53"/>
      <c r="CP267" s="54"/>
      <c r="CQ267" s="53"/>
      <c r="CR267" s="54"/>
      <c r="CS267" s="86"/>
      <c r="CT267" s="87"/>
      <c r="CU267" s="86"/>
      <c r="CV267" s="87"/>
      <c r="CW267" s="76"/>
      <c r="CX267" s="77"/>
      <c r="CY267" s="76"/>
      <c r="CZ267" s="77"/>
      <c r="DA267" s="76"/>
      <c r="DB267" s="56"/>
      <c r="DC267" s="55"/>
      <c r="DD267" s="56"/>
      <c r="DE267" s="55"/>
      <c r="DF267" s="56"/>
      <c r="DG267" s="55"/>
      <c r="DH267" s="56"/>
      <c r="DI267" s="55"/>
      <c r="DJ267" s="56"/>
      <c r="DK267" s="55"/>
      <c r="DL267" s="56"/>
      <c r="DM267" s="58"/>
      <c r="DN267" s="31"/>
      <c r="DO267" s="58"/>
      <c r="DP267" s="31"/>
      <c r="DQ267" s="58"/>
      <c r="DR267" s="31"/>
      <c r="DS267" s="58"/>
      <c r="DT267" s="31"/>
      <c r="DU267" s="193">
        <f>SUM(E267:DT267)</f>
        <v>0</v>
      </c>
      <c r="DV267" s="194"/>
      <c r="DW267" s="193"/>
      <c r="DX267" s="194"/>
      <c r="DY267" s="23"/>
      <c r="DZ267" s="23"/>
      <c r="EA267" s="4"/>
      <c r="EB267" s="5"/>
      <c r="EC267" s="4"/>
      <c r="ED267" s="4"/>
      <c r="EE267" s="4"/>
      <c r="EF267" s="4"/>
    </row>
    <row r="268" spans="1:136" s="15" customFormat="1" ht="12.75" hidden="1" customHeight="1" x14ac:dyDescent="0.2">
      <c r="A268" s="176"/>
      <c r="B268" s="281"/>
      <c r="C268" s="22"/>
      <c r="D268" s="7" t="s">
        <v>19</v>
      </c>
      <c r="E268" s="30"/>
      <c r="F268" s="31"/>
      <c r="G268" s="30"/>
      <c r="H268" s="31"/>
      <c r="I268" s="30"/>
      <c r="J268" s="31"/>
      <c r="K268" s="30"/>
      <c r="L268" s="31"/>
      <c r="M268" s="30"/>
      <c r="N268" s="31"/>
      <c r="O268" s="30"/>
      <c r="P268" s="31"/>
      <c r="Q268" s="30"/>
      <c r="R268" s="31"/>
      <c r="S268" s="30"/>
      <c r="T268" s="31"/>
      <c r="U268" s="30"/>
      <c r="V268" s="31"/>
      <c r="W268" s="30"/>
      <c r="X268" s="31"/>
      <c r="Y268" s="30"/>
      <c r="Z268" s="31"/>
      <c r="AA268" s="30"/>
      <c r="AB268" s="31"/>
      <c r="AC268" s="30"/>
      <c r="AD268" s="31"/>
      <c r="AE268" s="74"/>
      <c r="AF268" s="31"/>
      <c r="AG268" s="74"/>
      <c r="AH268" s="31"/>
      <c r="AI268" s="74"/>
      <c r="AJ268" s="31"/>
      <c r="AK268" s="93"/>
      <c r="AL268" s="31"/>
      <c r="AM268" s="39"/>
      <c r="AN268" s="60"/>
      <c r="AO268" s="59"/>
      <c r="AP268" s="60"/>
      <c r="AQ268" s="82"/>
      <c r="AR268" s="83"/>
      <c r="AS268" s="65"/>
      <c r="AT268" s="66"/>
      <c r="AU268" s="65"/>
      <c r="AV268" s="66"/>
      <c r="AW268" s="74"/>
      <c r="AX268" s="31"/>
      <c r="AY268" s="58"/>
      <c r="AZ268" s="31"/>
      <c r="BA268" s="30"/>
      <c r="BB268" s="31"/>
      <c r="BC268" s="30"/>
      <c r="BD268" s="31"/>
      <c r="BE268" s="30"/>
      <c r="BF268" s="31"/>
      <c r="BG268" s="30"/>
      <c r="BH268" s="31"/>
      <c r="BI268" s="30"/>
      <c r="BJ268" s="31"/>
      <c r="BK268" s="30"/>
      <c r="BL268" s="31"/>
      <c r="BM268" s="30"/>
      <c r="BN268" s="31"/>
      <c r="BO268" s="30"/>
      <c r="BP268" s="31"/>
      <c r="BQ268" s="30"/>
      <c r="BR268" s="31"/>
      <c r="BS268" s="30"/>
      <c r="BT268" s="31"/>
      <c r="BU268" s="30"/>
      <c r="BV268" s="31"/>
      <c r="BW268" s="93"/>
      <c r="BX268" s="31"/>
      <c r="BY268" s="39"/>
      <c r="BZ268" s="81"/>
      <c r="CA268" s="80"/>
      <c r="CB268" s="81"/>
      <c r="CC268" s="80"/>
      <c r="CD268" s="81"/>
      <c r="CE268" s="80"/>
      <c r="CF268" s="81"/>
      <c r="CG268" s="80"/>
      <c r="CH268" s="81"/>
      <c r="CI268" s="53"/>
      <c r="CJ268" s="54"/>
      <c r="CK268" s="53"/>
      <c r="CL268" s="54"/>
      <c r="CM268" s="53"/>
      <c r="CN268" s="54"/>
      <c r="CO268" s="53"/>
      <c r="CP268" s="54"/>
      <c r="CQ268" s="53"/>
      <c r="CR268" s="54"/>
      <c r="CS268" s="86"/>
      <c r="CT268" s="87"/>
      <c r="CU268" s="86"/>
      <c r="CV268" s="87"/>
      <c r="CW268" s="76"/>
      <c r="CX268" s="77"/>
      <c r="CY268" s="76"/>
      <c r="CZ268" s="77"/>
      <c r="DA268" s="76"/>
      <c r="DB268" s="56"/>
      <c r="DC268" s="55"/>
      <c r="DD268" s="56"/>
      <c r="DE268" s="55"/>
      <c r="DF268" s="56"/>
      <c r="DG268" s="55"/>
      <c r="DH268" s="56"/>
      <c r="DI268" s="55"/>
      <c r="DJ268" s="56"/>
      <c r="DK268" s="55"/>
      <c r="DL268" s="56"/>
      <c r="DM268" s="58"/>
      <c r="DN268" s="31"/>
      <c r="DO268" s="58"/>
      <c r="DP268" s="31"/>
      <c r="DQ268" s="58"/>
      <c r="DR268" s="31"/>
      <c r="DS268" s="58"/>
      <c r="DT268" s="31"/>
      <c r="DU268" s="193"/>
      <c r="DV268" s="194"/>
      <c r="DW268" s="193">
        <f>SUM(E268:DT268)</f>
        <v>0</v>
      </c>
      <c r="DX268" s="194"/>
      <c r="DY268" s="23"/>
      <c r="DZ268" s="23"/>
      <c r="EA268" s="4"/>
      <c r="EB268" s="5"/>
      <c r="EC268" s="4"/>
      <c r="ED268" s="4"/>
      <c r="EE268" s="4"/>
      <c r="EF268" s="4"/>
    </row>
    <row r="269" spans="1:136" s="15" customFormat="1" ht="12.75" hidden="1" customHeight="1" x14ac:dyDescent="0.2">
      <c r="A269" s="175" t="s">
        <v>83</v>
      </c>
      <c r="B269" s="168" t="s">
        <v>99</v>
      </c>
      <c r="C269" s="22">
        <v>36</v>
      </c>
      <c r="D269" s="7" t="s">
        <v>18</v>
      </c>
      <c r="E269" s="30"/>
      <c r="F269" s="31"/>
      <c r="G269" s="30"/>
      <c r="H269" s="31"/>
      <c r="I269" s="30"/>
      <c r="J269" s="31"/>
      <c r="K269" s="30"/>
      <c r="L269" s="31"/>
      <c r="M269" s="30"/>
      <c r="N269" s="31"/>
      <c r="O269" s="30"/>
      <c r="P269" s="31"/>
      <c r="Q269" s="30"/>
      <c r="R269" s="31"/>
      <c r="S269" s="30"/>
      <c r="T269" s="31"/>
      <c r="U269" s="30"/>
      <c r="V269" s="31"/>
      <c r="W269" s="30"/>
      <c r="X269" s="31"/>
      <c r="Y269" s="30"/>
      <c r="Z269" s="31"/>
      <c r="AA269" s="30"/>
      <c r="AB269" s="31"/>
      <c r="AC269" s="30"/>
      <c r="AD269" s="31"/>
      <c r="AE269" s="74"/>
      <c r="AF269" s="31"/>
      <c r="AG269" s="74"/>
      <c r="AH269" s="31"/>
      <c r="AI269" s="74"/>
      <c r="AJ269" s="31"/>
      <c r="AK269" s="93"/>
      <c r="AL269" s="31"/>
      <c r="AM269" s="39"/>
      <c r="AN269" s="87"/>
      <c r="AO269" s="59"/>
      <c r="AP269" s="60"/>
      <c r="AQ269" s="82"/>
      <c r="AR269" s="83"/>
      <c r="AS269" s="65"/>
      <c r="AT269" s="66"/>
      <c r="AU269" s="65"/>
      <c r="AV269" s="66"/>
      <c r="AW269" s="74"/>
      <c r="AX269" s="31"/>
      <c r="AY269" s="58"/>
      <c r="AZ269" s="31"/>
      <c r="BA269" s="30"/>
      <c r="BB269" s="31"/>
      <c r="BC269" s="30"/>
      <c r="BD269" s="31"/>
      <c r="BE269" s="30"/>
      <c r="BF269" s="31"/>
      <c r="BG269" s="30"/>
      <c r="BH269" s="31"/>
      <c r="BI269" s="30"/>
      <c r="BJ269" s="31"/>
      <c r="BK269" s="30"/>
      <c r="BL269" s="31"/>
      <c r="BM269" s="30"/>
      <c r="BN269" s="31"/>
      <c r="BO269" s="30"/>
      <c r="BP269" s="31"/>
      <c r="BQ269" s="30"/>
      <c r="BR269" s="31"/>
      <c r="BS269" s="30"/>
      <c r="BT269" s="31"/>
      <c r="BU269" s="30"/>
      <c r="BV269" s="31"/>
      <c r="BW269" s="93"/>
      <c r="BX269" s="31"/>
      <c r="BY269" s="39"/>
      <c r="BZ269" s="81"/>
      <c r="CA269" s="80"/>
      <c r="CB269" s="81"/>
      <c r="CC269" s="80"/>
      <c r="CD269" s="81"/>
      <c r="CE269" s="80"/>
      <c r="CF269" s="81"/>
      <c r="CG269" s="80"/>
      <c r="CH269" s="81"/>
      <c r="CI269" s="53"/>
      <c r="CJ269" s="54"/>
      <c r="CK269" s="53"/>
      <c r="CL269" s="54"/>
      <c r="CM269" s="213"/>
      <c r="CN269" s="213"/>
      <c r="CO269" s="53"/>
      <c r="CP269" s="54"/>
      <c r="CQ269" s="53"/>
      <c r="CR269" s="54"/>
      <c r="CS269" s="86"/>
      <c r="CT269" s="87"/>
      <c r="CU269" s="86"/>
      <c r="CV269" s="87"/>
      <c r="CW269" s="76"/>
      <c r="CX269" s="77"/>
      <c r="CY269" s="76"/>
      <c r="CZ269" s="77"/>
      <c r="DA269" s="76"/>
      <c r="DB269" s="56"/>
      <c r="DC269" s="55"/>
      <c r="DD269" s="56"/>
      <c r="DE269" s="55"/>
      <c r="DF269" s="56"/>
      <c r="DG269" s="55"/>
      <c r="DH269" s="56"/>
      <c r="DI269" s="55"/>
      <c r="DJ269" s="56"/>
      <c r="DK269" s="55"/>
      <c r="DL269" s="56"/>
      <c r="DM269" s="58"/>
      <c r="DN269" s="31"/>
      <c r="DO269" s="58"/>
      <c r="DP269" s="31"/>
      <c r="DQ269" s="58"/>
      <c r="DR269" s="31"/>
      <c r="DS269" s="58"/>
      <c r="DT269" s="31"/>
      <c r="DU269" s="193">
        <f>SUM(E269:DT269)</f>
        <v>0</v>
      </c>
      <c r="DV269" s="194"/>
      <c r="DW269" s="193"/>
      <c r="DX269" s="194"/>
      <c r="DY269" s="23"/>
      <c r="DZ269" s="23"/>
      <c r="EA269" s="4"/>
      <c r="EB269" s="5"/>
      <c r="EC269" s="4"/>
      <c r="ED269" s="4"/>
      <c r="EE269" s="4"/>
      <c r="EF269" s="4"/>
    </row>
    <row r="270" spans="1:136" s="15" customFormat="1" ht="12.75" hidden="1" customHeight="1" x14ac:dyDescent="0.2">
      <c r="A270" s="176"/>
      <c r="B270" s="169"/>
      <c r="C270" s="22"/>
      <c r="D270" s="7" t="s">
        <v>19</v>
      </c>
      <c r="E270" s="30"/>
      <c r="F270" s="31"/>
      <c r="G270" s="30"/>
      <c r="H270" s="31"/>
      <c r="I270" s="30"/>
      <c r="J270" s="31"/>
      <c r="K270" s="30"/>
      <c r="L270" s="31"/>
      <c r="M270" s="30"/>
      <c r="N270" s="31"/>
      <c r="O270" s="30"/>
      <c r="P270" s="31"/>
      <c r="Q270" s="30"/>
      <c r="R270" s="31"/>
      <c r="S270" s="30"/>
      <c r="T270" s="31"/>
      <c r="U270" s="30"/>
      <c r="V270" s="31"/>
      <c r="W270" s="30"/>
      <c r="X270" s="31"/>
      <c r="Y270" s="30"/>
      <c r="Z270" s="31"/>
      <c r="AA270" s="30"/>
      <c r="AB270" s="31"/>
      <c r="AC270" s="30"/>
      <c r="AD270" s="31"/>
      <c r="AE270" s="74"/>
      <c r="AF270" s="31"/>
      <c r="AG270" s="74"/>
      <c r="AH270" s="31"/>
      <c r="AI270" s="74"/>
      <c r="AJ270" s="31"/>
      <c r="AK270" s="93"/>
      <c r="AL270" s="31"/>
      <c r="AM270" s="39"/>
      <c r="AN270" s="87"/>
      <c r="AO270" s="213"/>
      <c r="AP270" s="213"/>
      <c r="AQ270" s="82"/>
      <c r="AR270" s="83"/>
      <c r="AS270" s="65"/>
      <c r="AT270" s="66"/>
      <c r="AU270" s="65"/>
      <c r="AV270" s="66"/>
      <c r="AW270" s="74"/>
      <c r="AX270" s="31"/>
      <c r="AY270" s="58"/>
      <c r="AZ270" s="31"/>
      <c r="BA270" s="30"/>
      <c r="BB270" s="31"/>
      <c r="BC270" s="30"/>
      <c r="BD270" s="31"/>
      <c r="BE270" s="30"/>
      <c r="BF270" s="31"/>
      <c r="BG270" s="30"/>
      <c r="BH270" s="31"/>
      <c r="BI270" s="30"/>
      <c r="BJ270" s="31"/>
      <c r="BK270" s="30"/>
      <c r="BL270" s="31"/>
      <c r="BM270" s="30"/>
      <c r="BN270" s="31"/>
      <c r="BO270" s="30"/>
      <c r="BP270" s="31"/>
      <c r="BQ270" s="30"/>
      <c r="BR270" s="31"/>
      <c r="BS270" s="30"/>
      <c r="BT270" s="31"/>
      <c r="BU270" s="30"/>
      <c r="BV270" s="31"/>
      <c r="BW270" s="93"/>
      <c r="BX270" s="31"/>
      <c r="BY270" s="39"/>
      <c r="BZ270" s="81"/>
      <c r="CA270" s="80"/>
      <c r="CB270" s="81"/>
      <c r="CC270" s="80"/>
      <c r="CD270" s="81"/>
      <c r="CE270" s="80"/>
      <c r="CF270" s="81"/>
      <c r="CG270" s="80"/>
      <c r="CH270" s="81"/>
      <c r="CI270" s="53"/>
      <c r="CJ270" s="54"/>
      <c r="CK270" s="53"/>
      <c r="CL270" s="54"/>
      <c r="CM270" s="53"/>
      <c r="CN270" s="54"/>
      <c r="CO270" s="53"/>
      <c r="CP270" s="54"/>
      <c r="CQ270" s="53"/>
      <c r="CR270" s="54"/>
      <c r="CS270" s="86"/>
      <c r="CT270" s="87"/>
      <c r="CU270" s="86"/>
      <c r="CV270" s="87"/>
      <c r="CW270" s="76"/>
      <c r="CX270" s="77"/>
      <c r="CY270" s="76"/>
      <c r="CZ270" s="77"/>
      <c r="DA270" s="76"/>
      <c r="DB270" s="56"/>
      <c r="DC270" s="55"/>
      <c r="DD270" s="56"/>
      <c r="DE270" s="55"/>
      <c r="DF270" s="56"/>
      <c r="DG270" s="55"/>
      <c r="DH270" s="56"/>
      <c r="DI270" s="55"/>
      <c r="DJ270" s="56"/>
      <c r="DK270" s="55"/>
      <c r="DL270" s="56"/>
      <c r="DM270" s="30"/>
      <c r="DN270" s="31"/>
      <c r="DO270" s="30"/>
      <c r="DP270" s="31"/>
      <c r="DQ270" s="30"/>
      <c r="DR270" s="31"/>
      <c r="DS270" s="30"/>
      <c r="DT270" s="31"/>
      <c r="DU270" s="147"/>
      <c r="DV270" s="156"/>
      <c r="DW270" s="147">
        <f>SUM(E270:DT270)</f>
        <v>0</v>
      </c>
      <c r="DX270" s="156"/>
      <c r="DY270" s="23"/>
      <c r="DZ270" s="23"/>
      <c r="EA270" s="4"/>
      <c r="EB270" s="5"/>
      <c r="EC270" s="4"/>
      <c r="ED270" s="4"/>
      <c r="EE270" s="4"/>
      <c r="EF270" s="4"/>
    </row>
    <row r="271" spans="1:136" s="15" customFormat="1" ht="12.75" hidden="1" customHeight="1" x14ac:dyDescent="0.2">
      <c r="A271" s="175" t="s">
        <v>69</v>
      </c>
      <c r="B271" s="168"/>
      <c r="C271" s="22">
        <v>90</v>
      </c>
      <c r="D271" s="7" t="s">
        <v>18</v>
      </c>
      <c r="E271" s="30"/>
      <c r="F271" s="31"/>
      <c r="G271" s="30"/>
      <c r="H271" s="31"/>
      <c r="I271" s="30"/>
      <c r="J271" s="31"/>
      <c r="K271" s="30"/>
      <c r="L271" s="31"/>
      <c r="M271" s="30"/>
      <c r="N271" s="31"/>
      <c r="O271" s="30"/>
      <c r="P271" s="31"/>
      <c r="Q271" s="30"/>
      <c r="R271" s="31"/>
      <c r="S271" s="30"/>
      <c r="T271" s="31"/>
      <c r="U271" s="30"/>
      <c r="V271" s="31"/>
      <c r="W271" s="30"/>
      <c r="X271" s="31"/>
      <c r="Y271" s="30"/>
      <c r="Z271" s="31"/>
      <c r="AA271" s="30"/>
      <c r="AB271" s="31"/>
      <c r="AC271" s="30"/>
      <c r="AD271" s="31"/>
      <c r="AE271" s="74"/>
      <c r="AF271" s="31"/>
      <c r="AG271" s="74"/>
      <c r="AH271" s="31"/>
      <c r="AI271" s="74"/>
      <c r="AJ271" s="31"/>
      <c r="AK271" s="93"/>
      <c r="AL271" s="31"/>
      <c r="AM271" s="39"/>
      <c r="AN271" s="60"/>
      <c r="AO271" s="59"/>
      <c r="AP271" s="60"/>
      <c r="AQ271" s="82"/>
      <c r="AR271" s="83"/>
      <c r="AS271" s="65"/>
      <c r="AT271" s="66"/>
      <c r="AU271" s="65"/>
      <c r="AV271" s="66"/>
      <c r="AW271" s="74"/>
      <c r="AX271" s="31"/>
      <c r="AY271" s="58"/>
      <c r="AZ271" s="31"/>
      <c r="BA271" s="30"/>
      <c r="BB271" s="31"/>
      <c r="BC271" s="30"/>
      <c r="BD271" s="31"/>
      <c r="BE271" s="30"/>
      <c r="BF271" s="31"/>
      <c r="BG271" s="30"/>
      <c r="BH271" s="31"/>
      <c r="BI271" s="30"/>
      <c r="BJ271" s="31"/>
      <c r="BK271" s="30"/>
      <c r="BL271" s="31"/>
      <c r="BM271" s="30"/>
      <c r="BN271" s="31"/>
      <c r="BO271" s="30"/>
      <c r="BP271" s="31"/>
      <c r="BQ271" s="30"/>
      <c r="BR271" s="31"/>
      <c r="BS271" s="30"/>
      <c r="BT271" s="31"/>
      <c r="BU271" s="30"/>
      <c r="BV271" s="31"/>
      <c r="BW271" s="93"/>
      <c r="BX271" s="31"/>
      <c r="BY271" s="39"/>
      <c r="BZ271" s="81"/>
      <c r="CA271" s="80"/>
      <c r="CB271" s="81"/>
      <c r="CC271" s="80"/>
      <c r="CD271" s="81"/>
      <c r="CE271" s="80"/>
      <c r="CF271" s="81"/>
      <c r="CG271" s="80"/>
      <c r="CH271" s="81"/>
      <c r="CI271" s="53"/>
      <c r="CJ271" s="54"/>
      <c r="CK271" s="53"/>
      <c r="CL271" s="54"/>
      <c r="CM271" s="53"/>
      <c r="CN271" s="54"/>
      <c r="CO271" s="53"/>
      <c r="CP271" s="54"/>
      <c r="CQ271" s="213"/>
      <c r="CR271" s="213"/>
      <c r="CS271" s="213"/>
      <c r="CT271" s="213"/>
      <c r="CU271" s="213"/>
      <c r="CV271" s="213"/>
      <c r="CW271" s="76"/>
      <c r="CX271" s="77"/>
      <c r="CY271" s="76"/>
      <c r="CZ271" s="77"/>
      <c r="DA271" s="76"/>
      <c r="DB271" s="56"/>
      <c r="DC271" s="55"/>
      <c r="DD271" s="56"/>
      <c r="DE271" s="55"/>
      <c r="DF271" s="56"/>
      <c r="DG271" s="55"/>
      <c r="DH271" s="56"/>
      <c r="DI271" s="55"/>
      <c r="DJ271" s="56"/>
      <c r="DK271" s="55"/>
      <c r="DL271" s="56"/>
      <c r="DM271" s="30"/>
      <c r="DN271" s="31"/>
      <c r="DO271" s="30"/>
      <c r="DP271" s="31"/>
      <c r="DQ271" s="30"/>
      <c r="DR271" s="31"/>
      <c r="DS271" s="30"/>
      <c r="DT271" s="31"/>
      <c r="DU271" s="147">
        <f>SUM(E271:DT271)</f>
        <v>0</v>
      </c>
      <c r="DV271" s="156"/>
      <c r="DW271" s="147"/>
      <c r="DX271" s="156"/>
      <c r="DY271" s="23"/>
      <c r="DZ271" s="23"/>
      <c r="EA271" s="4"/>
      <c r="EB271" s="5"/>
      <c r="EC271" s="4"/>
      <c r="ED271" s="4"/>
      <c r="EE271" s="4"/>
      <c r="EF271" s="4"/>
    </row>
    <row r="272" spans="1:136" s="15" customFormat="1" ht="12.75" hidden="1" customHeight="1" x14ac:dyDescent="0.2">
      <c r="A272" s="170"/>
      <c r="B272" s="169"/>
      <c r="C272" s="22"/>
      <c r="D272" s="7" t="s">
        <v>19</v>
      </c>
      <c r="E272" s="30"/>
      <c r="F272" s="31"/>
      <c r="G272" s="30"/>
      <c r="H272" s="31"/>
      <c r="I272" s="30"/>
      <c r="J272" s="31"/>
      <c r="K272" s="30"/>
      <c r="L272" s="31"/>
      <c r="M272" s="30"/>
      <c r="N272" s="31"/>
      <c r="O272" s="30"/>
      <c r="P272" s="31"/>
      <c r="Q272" s="30"/>
      <c r="R272" s="31"/>
      <c r="S272" s="30"/>
      <c r="T272" s="31"/>
      <c r="U272" s="30"/>
      <c r="V272" s="31"/>
      <c r="W272" s="30"/>
      <c r="X272" s="31"/>
      <c r="Y272" s="30"/>
      <c r="Z272" s="31"/>
      <c r="AA272" s="30"/>
      <c r="AB272" s="31"/>
      <c r="AC272" s="30"/>
      <c r="AD272" s="31"/>
      <c r="AE272" s="74"/>
      <c r="AF272" s="31"/>
      <c r="AG272" s="74"/>
      <c r="AH272" s="31"/>
      <c r="AI272" s="74"/>
      <c r="AJ272" s="31"/>
      <c r="AK272" s="93"/>
      <c r="AL272" s="31"/>
      <c r="AM272" s="39"/>
      <c r="AN272" s="54"/>
      <c r="AO272" s="53"/>
      <c r="AP272" s="54"/>
      <c r="AQ272" s="82"/>
      <c r="AR272" s="83"/>
      <c r="AS272" s="65"/>
      <c r="AT272" s="66"/>
      <c r="AU272" s="65"/>
      <c r="AV272" s="66"/>
      <c r="AW272" s="74"/>
      <c r="AX272" s="31"/>
      <c r="AY272" s="58"/>
      <c r="AZ272" s="31"/>
      <c r="BA272" s="30"/>
      <c r="BB272" s="31"/>
      <c r="BC272" s="30"/>
      <c r="BD272" s="31"/>
      <c r="BE272" s="30"/>
      <c r="BF272" s="31"/>
      <c r="BG272" s="30"/>
      <c r="BH272" s="31"/>
      <c r="BI272" s="30"/>
      <c r="BJ272" s="31"/>
      <c r="BK272" s="30"/>
      <c r="BL272" s="31"/>
      <c r="BM272" s="30"/>
      <c r="BN272" s="31"/>
      <c r="BO272" s="30"/>
      <c r="BP272" s="31"/>
      <c r="BQ272" s="30"/>
      <c r="BR272" s="31"/>
      <c r="BS272" s="30"/>
      <c r="BT272" s="31"/>
      <c r="BU272" s="30"/>
      <c r="BV272" s="31"/>
      <c r="BW272" s="93"/>
      <c r="BX272" s="31"/>
      <c r="BY272" s="39"/>
      <c r="BZ272" s="81"/>
      <c r="CA272" s="80"/>
      <c r="CB272" s="81"/>
      <c r="CC272" s="80"/>
      <c r="CD272" s="81"/>
      <c r="CE272" s="80"/>
      <c r="CF272" s="81"/>
      <c r="CG272" s="80"/>
      <c r="CH272" s="81"/>
      <c r="CI272" s="53"/>
      <c r="CJ272" s="54"/>
      <c r="CK272" s="53"/>
      <c r="CL272" s="54"/>
      <c r="CM272" s="53"/>
      <c r="CN272" s="54"/>
      <c r="CO272" s="53"/>
      <c r="CP272" s="54"/>
      <c r="CQ272" s="53"/>
      <c r="CR272" s="54"/>
      <c r="CS272" s="86"/>
      <c r="CT272" s="87"/>
      <c r="CU272" s="86"/>
      <c r="CV272" s="87"/>
      <c r="CW272" s="76"/>
      <c r="CX272" s="77"/>
      <c r="CY272" s="76"/>
      <c r="CZ272" s="77"/>
      <c r="DA272" s="76"/>
      <c r="DB272" s="56"/>
      <c r="DC272" s="55"/>
      <c r="DD272" s="56"/>
      <c r="DE272" s="55"/>
      <c r="DF272" s="56"/>
      <c r="DG272" s="55"/>
      <c r="DH272" s="56"/>
      <c r="DI272" s="55"/>
      <c r="DJ272" s="56"/>
      <c r="DK272" s="55"/>
      <c r="DL272" s="56"/>
      <c r="DM272" s="30"/>
      <c r="DN272" s="31"/>
      <c r="DO272" s="30"/>
      <c r="DP272" s="31"/>
      <c r="DQ272" s="30"/>
      <c r="DR272" s="31"/>
      <c r="DS272" s="30"/>
      <c r="DT272" s="31"/>
      <c r="DU272" s="147"/>
      <c r="DV272" s="156"/>
      <c r="DW272" s="147">
        <f>SUM(E272:DT272)</f>
        <v>0</v>
      </c>
      <c r="DX272" s="156"/>
      <c r="DY272" s="23"/>
      <c r="DZ272" s="23"/>
      <c r="EA272" s="4"/>
      <c r="EB272" s="5"/>
      <c r="EC272" s="4"/>
      <c r="ED272" s="4"/>
      <c r="EE272" s="4"/>
      <c r="EF272" s="4"/>
    </row>
    <row r="273" spans="1:136" s="15" customFormat="1" ht="12.75" hidden="1" customHeight="1" x14ac:dyDescent="0.2">
      <c r="A273" s="285" t="s">
        <v>103</v>
      </c>
      <c r="B273" s="175"/>
      <c r="C273" s="22">
        <v>18</v>
      </c>
      <c r="D273" s="7" t="s">
        <v>18</v>
      </c>
      <c r="E273" s="30"/>
      <c r="F273" s="31"/>
      <c r="G273" s="30"/>
      <c r="H273" s="31"/>
      <c r="I273" s="30"/>
      <c r="J273" s="31"/>
      <c r="K273" s="30"/>
      <c r="L273" s="31"/>
      <c r="M273" s="30"/>
      <c r="N273" s="31"/>
      <c r="O273" s="30"/>
      <c r="P273" s="31"/>
      <c r="Q273" s="30"/>
      <c r="R273" s="31"/>
      <c r="S273" s="30"/>
      <c r="T273" s="31"/>
      <c r="U273" s="30"/>
      <c r="V273" s="31"/>
      <c r="W273" s="30"/>
      <c r="X273" s="31"/>
      <c r="Y273" s="30"/>
      <c r="Z273" s="31"/>
      <c r="AA273" s="30"/>
      <c r="AB273" s="31"/>
      <c r="AC273" s="30"/>
      <c r="AD273" s="31"/>
      <c r="AE273" s="74"/>
      <c r="AF273" s="31"/>
      <c r="AG273" s="74"/>
      <c r="AH273" s="31"/>
      <c r="AI273" s="74"/>
      <c r="AJ273" s="31"/>
      <c r="AK273" s="93"/>
      <c r="AL273" s="31"/>
      <c r="AM273" s="39"/>
      <c r="AN273" s="54"/>
      <c r="AO273" s="53"/>
      <c r="AP273" s="54"/>
      <c r="AQ273" s="82"/>
      <c r="AR273" s="83"/>
      <c r="AS273" s="65"/>
      <c r="AT273" s="66"/>
      <c r="AU273" s="65"/>
      <c r="AV273" s="66"/>
      <c r="AW273" s="74"/>
      <c r="AX273" s="31"/>
      <c r="AY273" s="58"/>
      <c r="AZ273" s="31"/>
      <c r="BA273" s="30"/>
      <c r="BB273" s="31"/>
      <c r="BC273" s="30"/>
      <c r="BD273" s="31"/>
      <c r="BE273" s="30"/>
      <c r="BF273" s="31"/>
      <c r="BG273" s="30"/>
      <c r="BH273" s="31"/>
      <c r="BI273" s="30"/>
      <c r="BJ273" s="31"/>
      <c r="BK273" s="30"/>
      <c r="BL273" s="31"/>
      <c r="BM273" s="30"/>
      <c r="BN273" s="31"/>
      <c r="BO273" s="30"/>
      <c r="BP273" s="31"/>
      <c r="BQ273" s="30"/>
      <c r="BR273" s="31"/>
      <c r="BS273" s="30"/>
      <c r="BT273" s="31"/>
      <c r="BU273" s="30"/>
      <c r="BV273" s="31"/>
      <c r="BW273" s="93"/>
      <c r="BX273" s="31"/>
      <c r="BY273" s="39"/>
      <c r="BZ273" s="81"/>
      <c r="CA273" s="80"/>
      <c r="CB273" s="81"/>
      <c r="CC273" s="80"/>
      <c r="CD273" s="81"/>
      <c r="CE273" s="80"/>
      <c r="CF273" s="81"/>
      <c r="CG273" s="80"/>
      <c r="CH273" s="81"/>
      <c r="CI273" s="53"/>
      <c r="CJ273" s="54"/>
      <c r="CK273" s="53"/>
      <c r="CL273" s="54"/>
      <c r="CM273" s="53"/>
      <c r="CN273" s="54"/>
      <c r="CO273" s="53"/>
      <c r="CP273" s="54"/>
      <c r="CQ273" s="53"/>
      <c r="CR273" s="54"/>
      <c r="CS273" s="86"/>
      <c r="CT273" s="87"/>
      <c r="CU273" s="213"/>
      <c r="CV273" s="213"/>
      <c r="CW273" s="214"/>
      <c r="CX273" s="214"/>
      <c r="CY273" s="76"/>
      <c r="CZ273" s="77"/>
      <c r="DA273" s="76"/>
      <c r="DB273" s="56"/>
      <c r="DC273" s="55"/>
      <c r="DD273" s="56"/>
      <c r="DE273" s="55"/>
      <c r="DF273" s="56"/>
      <c r="DG273" s="55"/>
      <c r="DH273" s="56"/>
      <c r="DI273" s="55"/>
      <c r="DJ273" s="56"/>
      <c r="DK273" s="55"/>
      <c r="DL273" s="56"/>
      <c r="DM273" s="30"/>
      <c r="DN273" s="31"/>
      <c r="DO273" s="30"/>
      <c r="DP273" s="31"/>
      <c r="DQ273" s="30"/>
      <c r="DR273" s="31"/>
      <c r="DS273" s="30"/>
      <c r="DT273" s="31"/>
      <c r="DU273" s="147">
        <f>SUM(E273:DT273)</f>
        <v>0</v>
      </c>
      <c r="DV273" s="156"/>
      <c r="DW273" s="147"/>
      <c r="DX273" s="156"/>
      <c r="DY273" s="23"/>
      <c r="DZ273" s="23"/>
      <c r="EA273" s="4"/>
      <c r="EB273" s="5"/>
      <c r="EC273" s="4"/>
      <c r="ED273" s="4"/>
      <c r="EE273" s="4"/>
      <c r="EF273" s="4"/>
    </row>
    <row r="274" spans="1:136" s="15" customFormat="1" ht="12.75" hidden="1" customHeight="1" x14ac:dyDescent="0.2">
      <c r="A274" s="286"/>
      <c r="B274" s="169"/>
      <c r="C274" s="22"/>
      <c r="D274" s="7" t="s">
        <v>19</v>
      </c>
      <c r="E274" s="30"/>
      <c r="F274" s="31"/>
      <c r="G274" s="30"/>
      <c r="H274" s="31"/>
      <c r="I274" s="30"/>
      <c r="J274" s="31"/>
      <c r="K274" s="30"/>
      <c r="L274" s="31"/>
      <c r="M274" s="30"/>
      <c r="N274" s="31"/>
      <c r="O274" s="30"/>
      <c r="P274" s="31"/>
      <c r="Q274" s="30"/>
      <c r="R274" s="31"/>
      <c r="S274" s="30"/>
      <c r="T274" s="31"/>
      <c r="U274" s="30"/>
      <c r="V274" s="31"/>
      <c r="W274" s="30"/>
      <c r="X274" s="31"/>
      <c r="Y274" s="30"/>
      <c r="Z274" s="31"/>
      <c r="AA274" s="30"/>
      <c r="AB274" s="31"/>
      <c r="AC274" s="30"/>
      <c r="AD274" s="31"/>
      <c r="AE274" s="74"/>
      <c r="AF274" s="31"/>
      <c r="AG274" s="74"/>
      <c r="AH274" s="31"/>
      <c r="AI274" s="74"/>
      <c r="AJ274" s="31"/>
      <c r="AK274" s="93"/>
      <c r="AL274" s="31"/>
      <c r="AM274" s="39"/>
      <c r="AN274" s="54"/>
      <c r="AO274" s="53"/>
      <c r="AP274" s="54"/>
      <c r="AQ274" s="82"/>
      <c r="AR274" s="83"/>
      <c r="AS274" s="65"/>
      <c r="AT274" s="66"/>
      <c r="AU274" s="65"/>
      <c r="AV274" s="66"/>
      <c r="AW274" s="74"/>
      <c r="AX274" s="31"/>
      <c r="AY274" s="58"/>
      <c r="AZ274" s="31"/>
      <c r="BA274" s="30"/>
      <c r="BB274" s="31"/>
      <c r="BC274" s="30"/>
      <c r="BD274" s="31"/>
      <c r="BE274" s="30"/>
      <c r="BF274" s="31"/>
      <c r="BG274" s="30"/>
      <c r="BH274" s="31"/>
      <c r="BI274" s="30"/>
      <c r="BJ274" s="31"/>
      <c r="BK274" s="30"/>
      <c r="BL274" s="31"/>
      <c r="BM274" s="30"/>
      <c r="BN274" s="31"/>
      <c r="BO274" s="30"/>
      <c r="BP274" s="31"/>
      <c r="BQ274" s="30"/>
      <c r="BR274" s="31"/>
      <c r="BS274" s="30"/>
      <c r="BT274" s="31"/>
      <c r="BU274" s="30"/>
      <c r="BV274" s="31"/>
      <c r="BW274" s="93"/>
      <c r="BX274" s="31"/>
      <c r="BY274" s="39"/>
      <c r="BZ274" s="81"/>
      <c r="CA274" s="80"/>
      <c r="CB274" s="81"/>
      <c r="CC274" s="80"/>
      <c r="CD274" s="81"/>
      <c r="CE274" s="80"/>
      <c r="CF274" s="81"/>
      <c r="CG274" s="80"/>
      <c r="CH274" s="81"/>
      <c r="CI274" s="53"/>
      <c r="CJ274" s="54"/>
      <c r="CK274" s="53"/>
      <c r="CL274" s="54"/>
      <c r="CM274" s="53"/>
      <c r="CN274" s="54"/>
      <c r="CO274" s="53"/>
      <c r="CP274" s="54"/>
      <c r="CQ274" s="53"/>
      <c r="CR274" s="54"/>
      <c r="CS274" s="86"/>
      <c r="CT274" s="87"/>
      <c r="CU274" s="86"/>
      <c r="CV274" s="87"/>
      <c r="CW274" s="76"/>
      <c r="CX274" s="77"/>
      <c r="CY274" s="76"/>
      <c r="CZ274" s="77"/>
      <c r="DA274" s="76"/>
      <c r="DB274" s="56"/>
      <c r="DC274" s="55"/>
      <c r="DD274" s="56"/>
      <c r="DE274" s="55"/>
      <c r="DF274" s="56"/>
      <c r="DG274" s="55"/>
      <c r="DH274" s="56"/>
      <c r="DI274" s="55"/>
      <c r="DJ274" s="56"/>
      <c r="DK274" s="55"/>
      <c r="DL274" s="56"/>
      <c r="DM274" s="30"/>
      <c r="DN274" s="31"/>
      <c r="DO274" s="30"/>
      <c r="DP274" s="31"/>
      <c r="DQ274" s="30"/>
      <c r="DR274" s="31"/>
      <c r="DS274" s="30"/>
      <c r="DT274" s="31"/>
      <c r="DU274" s="147"/>
      <c r="DV274" s="156"/>
      <c r="DW274" s="147">
        <f>SUM(E274:DT274)</f>
        <v>0</v>
      </c>
      <c r="DX274" s="156"/>
      <c r="DY274" s="23"/>
      <c r="DZ274" s="23"/>
      <c r="EA274" s="4"/>
      <c r="EB274" s="5"/>
      <c r="EC274" s="4"/>
      <c r="ED274" s="4"/>
      <c r="EE274" s="4"/>
      <c r="EF274" s="4"/>
    </row>
    <row r="275" spans="1:136" s="15" customFormat="1" ht="20.25" hidden="1" customHeight="1" x14ac:dyDescent="0.2">
      <c r="A275" s="230" t="s">
        <v>102</v>
      </c>
      <c r="B275" s="168"/>
      <c r="C275" s="22">
        <v>90</v>
      </c>
      <c r="D275" s="7" t="s">
        <v>18</v>
      </c>
      <c r="E275" s="30"/>
      <c r="F275" s="31"/>
      <c r="G275" s="30"/>
      <c r="H275" s="31"/>
      <c r="I275" s="30"/>
      <c r="J275" s="31"/>
      <c r="K275" s="30"/>
      <c r="L275" s="31"/>
      <c r="M275" s="30"/>
      <c r="N275" s="31"/>
      <c r="O275" s="30"/>
      <c r="P275" s="31"/>
      <c r="Q275" s="30"/>
      <c r="R275" s="31"/>
      <c r="S275" s="30"/>
      <c r="T275" s="31"/>
      <c r="U275" s="30"/>
      <c r="V275" s="31"/>
      <c r="W275" s="30"/>
      <c r="X275" s="31"/>
      <c r="Y275" s="30"/>
      <c r="Z275" s="31"/>
      <c r="AA275" s="30"/>
      <c r="AB275" s="31"/>
      <c r="AC275" s="30"/>
      <c r="AD275" s="31"/>
      <c r="AE275" s="74"/>
      <c r="AF275" s="31"/>
      <c r="AG275" s="74"/>
      <c r="AH275" s="31"/>
      <c r="AI275" s="74"/>
      <c r="AJ275" s="31"/>
      <c r="AK275" s="74"/>
      <c r="AL275" s="36"/>
      <c r="AM275" s="53"/>
      <c r="AN275" s="54"/>
      <c r="AO275" s="53"/>
      <c r="AP275" s="54"/>
      <c r="AQ275" s="53"/>
      <c r="AR275" s="73"/>
      <c r="AS275" s="65"/>
      <c r="AT275" s="66"/>
      <c r="AU275" s="65"/>
      <c r="AV275" s="75"/>
      <c r="AW275" s="74"/>
      <c r="AX275" s="31"/>
      <c r="AY275" s="58"/>
      <c r="AZ275" s="31"/>
      <c r="BA275" s="30"/>
      <c r="BB275" s="31"/>
      <c r="BC275" s="30"/>
      <c r="BD275" s="31"/>
      <c r="BE275" s="30"/>
      <c r="BF275" s="31"/>
      <c r="BG275" s="30"/>
      <c r="BH275" s="31"/>
      <c r="BI275" s="30"/>
      <c r="BJ275" s="31"/>
      <c r="BK275" s="30"/>
      <c r="BL275" s="31"/>
      <c r="BM275" s="30"/>
      <c r="BN275" s="31"/>
      <c r="BO275" s="30"/>
      <c r="BP275" s="31"/>
      <c r="BQ275" s="30"/>
      <c r="BR275" s="31"/>
      <c r="BS275" s="30"/>
      <c r="BT275" s="31"/>
      <c r="BU275" s="30"/>
      <c r="BV275" s="31"/>
      <c r="BW275" s="74"/>
      <c r="BX275" s="36"/>
      <c r="BY275" s="74"/>
      <c r="BZ275" s="31"/>
      <c r="CA275" s="30"/>
      <c r="CB275" s="31"/>
      <c r="CC275" s="30"/>
      <c r="CD275" s="31"/>
      <c r="CE275" s="30"/>
      <c r="CF275" s="31"/>
      <c r="CG275" s="39"/>
      <c r="CH275" s="54"/>
      <c r="CI275" s="53"/>
      <c r="CJ275" s="54"/>
      <c r="CK275" s="53"/>
      <c r="CL275" s="54"/>
      <c r="CM275" s="53"/>
      <c r="CN275" s="54"/>
      <c r="CO275" s="53"/>
      <c r="CP275" s="54"/>
      <c r="CQ275" s="53"/>
      <c r="CR275" s="54"/>
      <c r="CS275" s="53"/>
      <c r="CT275" s="54"/>
      <c r="CU275" s="213"/>
      <c r="CV275" s="213"/>
      <c r="CW275" s="213"/>
      <c r="CX275" s="213"/>
      <c r="CY275" s="30"/>
      <c r="CZ275" s="31"/>
      <c r="DA275" s="55"/>
      <c r="DB275" s="56"/>
      <c r="DC275" s="55"/>
      <c r="DD275" s="56"/>
      <c r="DE275" s="55"/>
      <c r="DF275" s="56"/>
      <c r="DG275" s="55"/>
      <c r="DH275" s="56"/>
      <c r="DI275" s="55"/>
      <c r="DJ275" s="56"/>
      <c r="DK275" s="55"/>
      <c r="DL275" s="56"/>
      <c r="DM275" s="30"/>
      <c r="DN275" s="31"/>
      <c r="DO275" s="30"/>
      <c r="DP275" s="31"/>
      <c r="DQ275" s="30"/>
      <c r="DR275" s="31"/>
      <c r="DS275" s="30"/>
      <c r="DT275" s="31"/>
      <c r="DU275" s="147">
        <f>SUM(E275:DT275)</f>
        <v>0</v>
      </c>
      <c r="DV275" s="156"/>
      <c r="DW275" s="147"/>
      <c r="DX275" s="156"/>
      <c r="DY275" s="23"/>
      <c r="DZ275" s="23"/>
      <c r="EA275" s="4"/>
      <c r="EB275" s="5"/>
      <c r="EC275" s="4"/>
      <c r="ED275" s="4"/>
      <c r="EE275" s="4"/>
      <c r="EF275" s="4"/>
    </row>
    <row r="276" spans="1:136" s="15" customFormat="1" ht="21" hidden="1" customHeight="1" x14ac:dyDescent="0.2">
      <c r="A276" s="231"/>
      <c r="B276" s="169"/>
      <c r="C276" s="22">
        <v>18</v>
      </c>
      <c r="D276" s="7" t="s">
        <v>19</v>
      </c>
      <c r="E276" s="30"/>
      <c r="F276" s="31"/>
      <c r="G276" s="30"/>
      <c r="H276" s="31"/>
      <c r="I276" s="30"/>
      <c r="J276" s="31"/>
      <c r="K276" s="30"/>
      <c r="L276" s="31"/>
      <c r="M276" s="30"/>
      <c r="N276" s="31"/>
      <c r="O276" s="30"/>
      <c r="P276" s="31"/>
      <c r="Q276" s="30"/>
      <c r="R276" s="31"/>
      <c r="S276" s="30"/>
      <c r="T276" s="31"/>
      <c r="U276" s="30"/>
      <c r="V276" s="31"/>
      <c r="W276" s="30"/>
      <c r="X276" s="31"/>
      <c r="Y276" s="30"/>
      <c r="Z276" s="31"/>
      <c r="AA276" s="30"/>
      <c r="AB276" s="31"/>
      <c r="AC276" s="30"/>
      <c r="AD276" s="31"/>
      <c r="AE276" s="74"/>
      <c r="AF276" s="31"/>
      <c r="AG276" s="74"/>
      <c r="AH276" s="31"/>
      <c r="AI276" s="74"/>
      <c r="AJ276" s="31"/>
      <c r="AK276" s="74"/>
      <c r="AL276" s="36"/>
      <c r="AM276" s="53"/>
      <c r="AN276" s="54"/>
      <c r="AO276" s="53"/>
      <c r="AP276" s="54"/>
      <c r="AQ276" s="53"/>
      <c r="AR276" s="73"/>
      <c r="AS276" s="65"/>
      <c r="AT276" s="66"/>
      <c r="AU276" s="65"/>
      <c r="AV276" s="75"/>
      <c r="AW276" s="74"/>
      <c r="AX276" s="31"/>
      <c r="AY276" s="58"/>
      <c r="AZ276" s="31"/>
      <c r="BA276" s="30"/>
      <c r="BB276" s="31"/>
      <c r="BC276" s="30"/>
      <c r="BD276" s="31"/>
      <c r="BE276" s="30"/>
      <c r="BF276" s="31"/>
      <c r="BG276" s="30"/>
      <c r="BH276" s="31"/>
      <c r="BI276" s="30"/>
      <c r="BJ276" s="31"/>
      <c r="BK276" s="30"/>
      <c r="BL276" s="31"/>
      <c r="BM276" s="30"/>
      <c r="BN276" s="31"/>
      <c r="BO276" s="30"/>
      <c r="BP276" s="31"/>
      <c r="BQ276" s="30"/>
      <c r="BR276" s="31"/>
      <c r="BS276" s="30"/>
      <c r="BT276" s="31"/>
      <c r="BU276" s="30"/>
      <c r="BV276" s="31"/>
      <c r="BW276" s="74"/>
      <c r="BX276" s="36"/>
      <c r="BY276" s="74"/>
      <c r="BZ276" s="31"/>
      <c r="CA276" s="30"/>
      <c r="CB276" s="31"/>
      <c r="CC276" s="30"/>
      <c r="CD276" s="31"/>
      <c r="CE276" s="30"/>
      <c r="CF276" s="31"/>
      <c r="CG276" s="39"/>
      <c r="CH276" s="54"/>
      <c r="CI276" s="53"/>
      <c r="CJ276" s="54"/>
      <c r="CK276" s="53"/>
      <c r="CL276" s="54"/>
      <c r="CM276" s="53"/>
      <c r="CN276" s="54"/>
      <c r="CO276" s="53"/>
      <c r="CP276" s="54"/>
      <c r="CQ276" s="53"/>
      <c r="CR276" s="54"/>
      <c r="CS276" s="53"/>
      <c r="CT276" s="54"/>
      <c r="CU276" s="53"/>
      <c r="CV276" s="54"/>
      <c r="CW276" s="53"/>
      <c r="CX276" s="54"/>
      <c r="CY276" s="30"/>
      <c r="CZ276" s="31"/>
      <c r="DA276" s="55"/>
      <c r="DB276" s="56"/>
      <c r="DC276" s="55"/>
      <c r="DD276" s="56"/>
      <c r="DE276" s="55"/>
      <c r="DF276" s="56"/>
      <c r="DG276" s="55"/>
      <c r="DH276" s="56"/>
      <c r="DI276" s="55"/>
      <c r="DJ276" s="56"/>
      <c r="DK276" s="55"/>
      <c r="DL276" s="56"/>
      <c r="DM276" s="30"/>
      <c r="DN276" s="31"/>
      <c r="DO276" s="30"/>
      <c r="DP276" s="31"/>
      <c r="DQ276" s="30"/>
      <c r="DR276" s="31"/>
      <c r="DS276" s="30"/>
      <c r="DT276" s="31"/>
      <c r="DU276" s="147"/>
      <c r="DV276" s="156"/>
      <c r="DW276" s="147">
        <f>SUM(E276:DT276)</f>
        <v>0</v>
      </c>
      <c r="DX276" s="156"/>
      <c r="DY276" s="23"/>
      <c r="DZ276" s="23"/>
      <c r="EA276" s="4"/>
      <c r="EB276" s="5"/>
      <c r="EC276" s="4"/>
      <c r="ED276" s="4"/>
      <c r="EE276" s="4"/>
      <c r="EF276" s="4"/>
    </row>
    <row r="277" spans="1:136" s="15" customFormat="1" ht="15" hidden="1" customHeight="1" x14ac:dyDescent="0.2">
      <c r="A277" s="174" t="s">
        <v>47</v>
      </c>
      <c r="B277" s="174"/>
      <c r="C277" s="174"/>
      <c r="D277" s="174"/>
      <c r="E277" s="193">
        <f>(E217+E229+E241+E253+E265)+(F217+F229+F241+F253+F265)</f>
        <v>6</v>
      </c>
      <c r="F277" s="195"/>
      <c r="G277" s="193">
        <f>(G217+G229+G241+G253+G265)+(H217+H229+H241+H253+H265)</f>
        <v>18</v>
      </c>
      <c r="H277" s="195"/>
      <c r="I277" s="193">
        <f>(I217+I229+I241+I253+I265)+(J217+J229+J241+J253+J265)</f>
        <v>18</v>
      </c>
      <c r="J277" s="195"/>
      <c r="K277" s="193">
        <f>(K217+K229+K241+K253+K265)+(L217+L229+L241+L253+L265)</f>
        <v>18</v>
      </c>
      <c r="L277" s="195"/>
      <c r="M277" s="193">
        <f>(M217+M229+M241+M253+M265)+(N217+N229+N241+N253+N265)</f>
        <v>18</v>
      </c>
      <c r="N277" s="195"/>
      <c r="O277" s="193">
        <f>(O217+O229+O241+O253+O265)+(P217+P229+P241+P253+P265)</f>
        <v>18</v>
      </c>
      <c r="P277" s="195"/>
      <c r="Q277" s="193">
        <f>(Q217+Q229+Q241+Q253+Q265)+(R217+R229+R241+R253+R265)</f>
        <v>18</v>
      </c>
      <c r="R277" s="195"/>
      <c r="S277" s="193">
        <f>(S217+S229+S241+S253+S265)+(T217+T229+T241+T253+T265)</f>
        <v>18</v>
      </c>
      <c r="T277" s="195"/>
      <c r="U277" s="193">
        <f>(U217+U229+U241+U253+U265)+(V217+V229+V241+V253+V265)</f>
        <v>18</v>
      </c>
      <c r="V277" s="195"/>
      <c r="W277" s="193">
        <f>(W217+W229+W241+W253+W265)+(X217+X229+X241+X253+X265)</f>
        <v>0</v>
      </c>
      <c r="X277" s="195"/>
      <c r="Y277" s="193">
        <f>(Y217+Y229+Y241+Y253+Y265)+(Z217+Z229+Z241+Z253+Z265)</f>
        <v>24</v>
      </c>
      <c r="Z277" s="195"/>
      <c r="AA277" s="193">
        <f>(AA217+AA229+AA241+AA253+AA265)+(AB217+AB229+AB241+AB253+AB265)</f>
        <v>24</v>
      </c>
      <c r="AB277" s="195"/>
      <c r="AC277" s="193">
        <f>(AC217+AC229+AC241+AC253+AC265)+(AD217+AD229+AD241+AD253+AD265)</f>
        <v>26</v>
      </c>
      <c r="AD277" s="195"/>
      <c r="AE277" s="193">
        <f>(AE217+AE229+AE241+AE253+AE265)+(AF217+AF229+AF241+AF253+AF265)</f>
        <v>36</v>
      </c>
      <c r="AF277" s="195"/>
      <c r="AG277" s="193">
        <f>(AG217+AG229+AG241+AG253+AG265)+(AH217+AH229+AH241+AH253+AH265)</f>
        <v>0</v>
      </c>
      <c r="AH277" s="195"/>
      <c r="AI277" s="193">
        <f>(AI217+AI229+AI241+AI253+AI265)+(AJ217+AJ229+AJ241+AJ253+AJ265)</f>
        <v>36</v>
      </c>
      <c r="AJ277" s="195"/>
      <c r="AK277" s="193">
        <f>(AK217+AK229+AK241+AK253+AK265)+(AL217+AL229+AL241+AL253+AL265)</f>
        <v>36</v>
      </c>
      <c r="AL277" s="195"/>
      <c r="AM277" s="193">
        <f>(AM217+AM229+AM241+AM253+AM265)+(AN217+AN229+AN241+AN253+AN265)</f>
        <v>36</v>
      </c>
      <c r="AN277" s="195"/>
      <c r="AO277" s="193">
        <f>(AO217+AO229+AO241+AO253+AO265)+(AP217+AP229+AP241+AP253+AP265)</f>
        <v>36</v>
      </c>
      <c r="AP277" s="195"/>
      <c r="AQ277" s="193">
        <f>(AQ217+AQ229+AQ241+AQ253+AQ265)+(AR217+AR229+AR241+AR253+AR265)</f>
        <v>0</v>
      </c>
      <c r="AR277" s="195"/>
      <c r="AS277" s="283">
        <f>(AS217+AS229+AS241+AS253+AS265)+(AT217+AT229+AT241+AT253+AT265)</f>
        <v>0</v>
      </c>
      <c r="AT277" s="284"/>
      <c r="AU277" s="283">
        <f>(AU217+AU229+AU241+AU253+AU265)+(AV217+AV229+AV241+AV253+AV265)</f>
        <v>0</v>
      </c>
      <c r="AV277" s="284"/>
      <c r="AW277" s="193">
        <f>(AW217+AW229+AW241+AW253+AW265)+(AX217+AX229+AX241+AX253+AX265)</f>
        <v>36</v>
      </c>
      <c r="AX277" s="195"/>
      <c r="AY277" s="193">
        <f>(AY217+AY229+AY241+AY253+AY265)+(AZ217+AZ229+AZ241+AZ253+AZ265)</f>
        <v>8</v>
      </c>
      <c r="AZ277" s="195"/>
      <c r="BA277" s="193">
        <f>(BA217+BA229+BA241+BA253+BA265)+(BB217+BB229+BB241+BB253+BB265)</f>
        <v>0</v>
      </c>
      <c r="BB277" s="195"/>
      <c r="BC277" s="193">
        <f>(BC217+BC229+BC241+BC253+BC265)+(BD217+BD229+BD241+BD253+BD265)</f>
        <v>8</v>
      </c>
      <c r="BD277" s="195"/>
      <c r="BE277" s="193">
        <f>(BE217+BE229+BE241+BE253+BE265)+(BF217+BF229+BF241+BF253+BF265)</f>
        <v>8</v>
      </c>
      <c r="BF277" s="195"/>
      <c r="BG277" s="193">
        <f>(BG217+BG229+BG241+BG253+BG265)+(BH217+BH229+BH241+BH253+BH265)</f>
        <v>8</v>
      </c>
      <c r="BH277" s="195"/>
      <c r="BI277" s="193">
        <f>(BI217+BI229+BI241+BI253+BI265)+(BJ217+BJ229+BJ241+BJ253+BJ265)</f>
        <v>8</v>
      </c>
      <c r="BJ277" s="195"/>
      <c r="BK277" s="193">
        <f>(BK217+BK229+BK241+BK253+BK265)+(BL217+BL229+BL241+BL253+BL265)</f>
        <v>0</v>
      </c>
      <c r="BL277" s="195"/>
      <c r="BM277" s="193">
        <f>(BM217+BM229+BM241+BM253+BM265)+(BN217+BN229+BN241+BN253+BN265)</f>
        <v>8</v>
      </c>
      <c r="BN277" s="195"/>
      <c r="BO277" s="193">
        <f>(BO217+BO229+BO241+BO253+BO265)+(BP217+BP229+BP241+BP253+BP265)</f>
        <v>8</v>
      </c>
      <c r="BP277" s="195"/>
      <c r="BQ277" s="193">
        <f>(BQ217+BQ229+BQ241+BQ253+BQ265)+(BR217+BR229+BR241+BR253+BR265)</f>
        <v>8</v>
      </c>
      <c r="BR277" s="195"/>
      <c r="BS277" s="193">
        <f>(BS217+BS229+BS241+BS253+BS265)+(BT217+BT229+BT241+BT253+BT265)</f>
        <v>12</v>
      </c>
      <c r="BT277" s="195"/>
      <c r="BU277" s="193">
        <f>(BU217+BU229+BU241+BU253+BU265)+(BV217+BV229+BV241+BV253+BV265)</f>
        <v>14</v>
      </c>
      <c r="BV277" s="195"/>
      <c r="BW277" s="193">
        <f>(BW217+BW229+BW241+BW253+BW265)+(BX217+BX229+BX241+BX253+BX265)</f>
        <v>36</v>
      </c>
      <c r="BX277" s="195"/>
      <c r="BY277" s="193">
        <f>(BY217+BY229+BY241+BY253+BY265)+(BZ217+BZ229+BZ241+BZ253+BZ265)</f>
        <v>36</v>
      </c>
      <c r="BZ277" s="195"/>
      <c r="CA277" s="193">
        <f>(CA217+CA229+CA241+CA253+CA265)+(CB217+CB229+CB241+CB253+CB265)</f>
        <v>0</v>
      </c>
      <c r="CB277" s="195"/>
      <c r="CC277" s="193">
        <f>(CC217+CC229+CC241+CC253+CC265)+(CD217+CD229+CD241+CD253+CD265)</f>
        <v>0</v>
      </c>
      <c r="CD277" s="195"/>
      <c r="CE277" s="193">
        <f>(CE217+CE229+CE241+CE253+CE265)+(CF217+CF229+CF241+CF253+CF265)</f>
        <v>0</v>
      </c>
      <c r="CF277" s="195"/>
      <c r="CG277" s="193">
        <f>(CG217+CG229+CG241+CG253+CG265)+(CH217+CH229+CH241+CH253+CH265)</f>
        <v>0</v>
      </c>
      <c r="CH277" s="195"/>
      <c r="CI277" s="193">
        <f>(CI217+CI229+CI241+CI253+CI265)+(CJ217+CJ229+CJ241+CJ253+CJ265)</f>
        <v>0</v>
      </c>
      <c r="CJ277" s="195"/>
      <c r="CK277" s="193">
        <f>(CK217+CK229+CK241+CK253+CK265)+(CL217+CL229+CL241+CL253+CL265)</f>
        <v>0</v>
      </c>
      <c r="CL277" s="195"/>
      <c r="CM277" s="193">
        <f>(CM217+CM229+CM241+CM253+CM265)+(CN217+CN229+CN241+CN253+CN265)</f>
        <v>0</v>
      </c>
      <c r="CN277" s="195"/>
      <c r="CO277" s="193">
        <f>(CO217+CO229+CO241+CO253+CO265)+(CP217+CP229+CP241+CP253+CP265)</f>
        <v>0</v>
      </c>
      <c r="CP277" s="195"/>
      <c r="CQ277" s="193">
        <f>(CQ217+CQ229+CQ241+CQ253+CQ265)+(CR217+CR229+CR241+CR253+CR265)</f>
        <v>0</v>
      </c>
      <c r="CR277" s="195"/>
      <c r="CS277" s="193">
        <f>(CS217+CS229+CS241+CS253+CS265)+(CT217+CT229+CT241+CT253+CT265)</f>
        <v>0</v>
      </c>
      <c r="CT277" s="195"/>
      <c r="CU277" s="193">
        <f>(CU217+CU229+CU241+CU253+CU265)+(CV217+CV229+CV241+CV253+CV265)</f>
        <v>0</v>
      </c>
      <c r="CV277" s="195"/>
      <c r="CW277" s="193">
        <f>(CW217+CW229+CW241+CW253+CW265)+(CX217+CX229+CX241+CX253+CX265)</f>
        <v>0</v>
      </c>
      <c r="CX277" s="195"/>
      <c r="CY277" s="193">
        <f>(CY217+CY229+CY241+CY253+CY265)+(CZ217+CZ229+CZ241+CZ253+CZ265)</f>
        <v>0</v>
      </c>
      <c r="CZ277" s="195"/>
      <c r="DA277" s="193">
        <f>(DA217+DA229+DA241+DA253+DA265)+(DB217+DB229+DB241+DB253+DB265)</f>
        <v>0</v>
      </c>
      <c r="DB277" s="195"/>
      <c r="DC277" s="193">
        <f>(DC217+DC229+DC241+DC253+DC265)+(DD217+DD229+DD241+DD253+DD265)</f>
        <v>0</v>
      </c>
      <c r="DD277" s="195"/>
      <c r="DE277" s="193">
        <f>(DE217+DE229+DE241+DE253+DE265)+(DF217+DF229+DF241+DF253+DF265)</f>
        <v>0</v>
      </c>
      <c r="DF277" s="195"/>
      <c r="DG277" s="193">
        <f>(DG217+DG229+DG241+DG253+DG265)+(DH217+DH229+DH241+DH253+DH265)</f>
        <v>0</v>
      </c>
      <c r="DH277" s="195"/>
      <c r="DI277" s="193">
        <f>(DI217+DI229+DI241+DI253+DI265)+(DJ217+DJ229+DJ241+DJ253+DJ265)</f>
        <v>0</v>
      </c>
      <c r="DJ277" s="195"/>
      <c r="DK277" s="193">
        <f>(DK217+DK229+DK241+DK253+DK265)+(DL217+DL229+DL241+DL253+DL265)</f>
        <v>0</v>
      </c>
      <c r="DL277" s="195"/>
      <c r="DM277" s="193">
        <f>(DM217+DM229+DM241+DM253+DM265)+(DN217+DN229+DN241+DN253+DN265)</f>
        <v>0</v>
      </c>
      <c r="DN277" s="195"/>
      <c r="DO277" s="193">
        <f>(DO217+DO229+DO241+DO253+DO265)+(DP217+DP229+DP241+DP253+DP265)</f>
        <v>0</v>
      </c>
      <c r="DP277" s="195"/>
      <c r="DQ277" s="193">
        <f>(DQ217+DQ229+DQ241+DQ253+DQ265)+(DR217+DR229+DR241+DR253+DR265)</f>
        <v>0</v>
      </c>
      <c r="DR277" s="195"/>
      <c r="DS277" s="193">
        <f>(DS217+DS229+DS241+DS253+DS265)+(DT217+DT229+DT241+DT253+DT265)</f>
        <v>0</v>
      </c>
      <c r="DT277" s="195"/>
      <c r="DU277" s="147">
        <f>SUM(E277:DT277)</f>
        <v>602</v>
      </c>
      <c r="DV277" s="156"/>
      <c r="DW277" s="147"/>
      <c r="DX277" s="156"/>
      <c r="DY277" s="23"/>
      <c r="DZ277" s="23"/>
      <c r="EA277" s="6">
        <f>C217+C229+C241+C253+C265</f>
        <v>1512</v>
      </c>
      <c r="EB277" s="5" t="str">
        <f>IF(DU277=EA277,"Готово","Ошибка")</f>
        <v>Ошибка</v>
      </c>
      <c r="EC277" s="4"/>
      <c r="ED277" s="4"/>
    </row>
    <row r="278" spans="1:136" s="15" customFormat="1" ht="15" hidden="1" customHeight="1" x14ac:dyDescent="0.2">
      <c r="A278" s="174" t="s">
        <v>48</v>
      </c>
      <c r="B278" s="174"/>
      <c r="C278" s="174"/>
      <c r="D278" s="174"/>
      <c r="E278" s="193">
        <f>(E218+E230+E242+E254+E266)+(F218+F230+F242+F254+F266)</f>
        <v>0</v>
      </c>
      <c r="F278" s="195"/>
      <c r="G278" s="193">
        <f>(G218+G230+G242+G254+G266)+(H218+H230+H242+H254+H266)</f>
        <v>6</v>
      </c>
      <c r="H278" s="195"/>
      <c r="I278" s="193">
        <f>(I218+I230+I242+I254+I266)+(J218+J230+J242+J254+J266)</f>
        <v>6</v>
      </c>
      <c r="J278" s="195"/>
      <c r="K278" s="193">
        <f>(K218+K230+K242+K254+K266)+(L218+L230+L242+L254+L266)</f>
        <v>6</v>
      </c>
      <c r="L278" s="195"/>
      <c r="M278" s="193">
        <f>(M218+M230+M242+M254+M266)+(N218+N230+N242+N254+N266)</f>
        <v>6</v>
      </c>
      <c r="N278" s="195"/>
      <c r="O278" s="193">
        <f>(O218+O230+O242+O254+O266)+(P218+P230+P242+P254+P266)</f>
        <v>6</v>
      </c>
      <c r="P278" s="195"/>
      <c r="Q278" s="193">
        <f>(Q218+Q230+Q242+Q254+Q266)+(R218+R230+R242+R254+R266)</f>
        <v>6</v>
      </c>
      <c r="R278" s="195"/>
      <c r="S278" s="193">
        <f>(S218+S230+S242+S254+S266)+(T218+T230+T242+T254+T266)</f>
        <v>6</v>
      </c>
      <c r="T278" s="195"/>
      <c r="U278" s="193">
        <f>(U218+U230+U242+U254+U266)+(V218+V230+V242+V254+V266)</f>
        <v>6</v>
      </c>
      <c r="V278" s="195"/>
      <c r="W278" s="193">
        <f>(W218+W230+W242+W254+W266)+(X218+X230+X242+X254+X266)</f>
        <v>0</v>
      </c>
      <c r="X278" s="195"/>
      <c r="Y278" s="193">
        <f>(Y218+Y230+Y242+Y254+Y266)+(Z218+Z230+Z242+Z254+Z266)</f>
        <v>0</v>
      </c>
      <c r="Z278" s="195"/>
      <c r="AA278" s="193">
        <f>(AA218+AA230+AA242+AA254+AA266)+(AB218+AB230+AB242+AB254+AB266)</f>
        <v>0</v>
      </c>
      <c r="AB278" s="195"/>
      <c r="AC278" s="193">
        <f>(AC218+AC230+AC242+AC254+AC266)+(AD218+AD230+AD242+AD254+AD266)</f>
        <v>0</v>
      </c>
      <c r="AD278" s="195"/>
      <c r="AE278" s="193">
        <f>(AE218+AE230+AE242+AE254+AE266)+(AF218+AF230+AF242+AF254+AF266)</f>
        <v>0</v>
      </c>
      <c r="AF278" s="195"/>
      <c r="AG278" s="193">
        <f>(AG218+AG230+AG242+AG254+AG266)+(AH218+AH230+AH242+AH254+AH266)</f>
        <v>0</v>
      </c>
      <c r="AH278" s="195"/>
      <c r="AI278" s="193">
        <f>(AI218+AI230+AI242+AI254+AI266)+(AJ218+AJ230+AJ242+AJ254+AJ266)</f>
        <v>0</v>
      </c>
      <c r="AJ278" s="195"/>
      <c r="AK278" s="193">
        <f>(AK218+AK230+AK242+AK254+AK266)+(AL218+AL230+AL242+AL254+AL266)</f>
        <v>0</v>
      </c>
      <c r="AL278" s="195"/>
      <c r="AM278" s="193">
        <f>(AM218+AM230+AM242+AM254+AM266)+(AN218+AN230+AN242+AN254+AN266)</f>
        <v>0</v>
      </c>
      <c r="AN278" s="195"/>
      <c r="AO278" s="193">
        <f>(AO218+AO230+AO242+AO254+AO266)+(AP218+AP230+AP242+AP254+AP266)</f>
        <v>0</v>
      </c>
      <c r="AP278" s="195"/>
      <c r="AQ278" s="193">
        <f>(AQ218+AQ230+AQ242+AQ254+AQ266)+(AR218+AR230+AR242+AR254+AR266)</f>
        <v>0</v>
      </c>
      <c r="AR278" s="195"/>
      <c r="AS278" s="283">
        <f>(AS218+AS230+AS242+AS254+AS266)+(AT218+AT230+AT242+AT254+AT266)</f>
        <v>0</v>
      </c>
      <c r="AT278" s="284"/>
      <c r="AU278" s="283">
        <f>(AU218+AU230+AU242+AU254+AU266)+(AV218+AV230+AV242+AV254+AV266)</f>
        <v>0</v>
      </c>
      <c r="AV278" s="284"/>
      <c r="AW278" s="193">
        <f>(AW218+AW230+AW242+AW254+AW266)+(AX218+AX230+AX242+AX254+AX266)</f>
        <v>0</v>
      </c>
      <c r="AX278" s="195"/>
      <c r="AY278" s="193">
        <f>(AY218+AY230+AY242+AY254+AY266)+(AZ218+AZ230+AZ242+AZ254+AZ266)</f>
        <v>6</v>
      </c>
      <c r="AZ278" s="195"/>
      <c r="BA278" s="193">
        <f>(BA218+BA230+BA242+BA254+BA266)+(BB218+BB230+BB242+BB254+BB266)</f>
        <v>0</v>
      </c>
      <c r="BB278" s="195"/>
      <c r="BC278" s="193">
        <f>(BC218+BC230+BC242+BC254+BC266)+(BD218+BD230+BD242+BD254+BD266)</f>
        <v>6</v>
      </c>
      <c r="BD278" s="195"/>
      <c r="BE278" s="193">
        <f>(BE218+BE230+BE242+BE254+BE266)+(BF218+BF230+BF242+BF254+BF266)</f>
        <v>6</v>
      </c>
      <c r="BF278" s="195"/>
      <c r="BG278" s="193">
        <f>(BG218+BG230+BG242+BG254+BG266)+(BH218+BH230+BH242+BH254+BH266)</f>
        <v>6</v>
      </c>
      <c r="BH278" s="195"/>
      <c r="BI278" s="193">
        <f>(BI218+BI230+BI242+BI254+BI266)+(BJ218+BJ230+BJ242+BJ254+BJ266)</f>
        <v>6</v>
      </c>
      <c r="BJ278" s="195"/>
      <c r="BK278" s="193">
        <f>(BK218+BK230+BK242+BK254+BK266)+(BL218+BL230+BL242+BL254+BL266)</f>
        <v>0</v>
      </c>
      <c r="BL278" s="195"/>
      <c r="BM278" s="193">
        <f>(BM218+BM230+BM242+BM254+BM266)+(BN218+BN230+BN242+BN254+BN266)</f>
        <v>6</v>
      </c>
      <c r="BN278" s="195"/>
      <c r="BO278" s="193">
        <f>(BO218+BO230+BO242+BO254+BO266)+(BP218+BP230+BP242+BP254+BP266)</f>
        <v>6</v>
      </c>
      <c r="BP278" s="195"/>
      <c r="BQ278" s="193">
        <f>(BQ218+BQ230+BQ242+BQ254+BQ266)+(BR218+BR230+BR242+BR254+BR266)</f>
        <v>6</v>
      </c>
      <c r="BR278" s="195"/>
      <c r="BS278" s="193">
        <f>(BS218+BS230+BS242+BS254+BS266)+(BT218+BT230+BT242+BT254+BT266)</f>
        <v>2</v>
      </c>
      <c r="BT278" s="195"/>
      <c r="BU278" s="193">
        <f>(BU218+BU230+BU242+BU254+BU266)+(BV218+BV230+BV242+BV254+BV266)</f>
        <v>0</v>
      </c>
      <c r="BV278" s="195"/>
      <c r="BW278" s="193">
        <f>(BW218+BW230+BW242+BW254+BW266)+(BX218+BX230+BX242+BX254+BX266)</f>
        <v>0</v>
      </c>
      <c r="BX278" s="195"/>
      <c r="BY278" s="193">
        <f>(BY218+BY230+BY242+BY254+BY266)+(BZ218+BZ230+BZ242+BZ254+BZ266)</f>
        <v>0</v>
      </c>
      <c r="BZ278" s="195"/>
      <c r="CA278" s="193">
        <f>(CA218+CA230+CA242+CA254+CA266)+(CB218+CB230+CB242+CB254+CB266)</f>
        <v>0</v>
      </c>
      <c r="CB278" s="195"/>
      <c r="CC278" s="193">
        <f>(CC218+CC230+CC242+CC254+CC266)+(CD218+CD230+CD242+CD254+CD266)</f>
        <v>0</v>
      </c>
      <c r="CD278" s="195"/>
      <c r="CE278" s="193">
        <f>(CE218+CE230+CE242+CE254+CE266)+(CF218+CF230+CF242+CF254+CF266)</f>
        <v>0</v>
      </c>
      <c r="CF278" s="195"/>
      <c r="CG278" s="193">
        <f>(CG218+CG230+CG242+CG254+CG266)+(CH218+CH230+CH242+CH254+CH266)</f>
        <v>0</v>
      </c>
      <c r="CH278" s="195"/>
      <c r="CI278" s="193">
        <f>(CI218+CI230+CI242+CI254+CI266)+(CJ218+CJ230+CJ242+CJ254+CJ266)</f>
        <v>0</v>
      </c>
      <c r="CJ278" s="195"/>
      <c r="CK278" s="193">
        <f>(CK218+CK230+CK242+CK254+CK266)+(CL218+CL230+CL242+CL254+CL266)</f>
        <v>0</v>
      </c>
      <c r="CL278" s="195"/>
      <c r="CM278" s="193">
        <f>(CM218+CM230+CM242+CM254+CM266)+(CN218+CN230+CN242+CN254+CN266)</f>
        <v>0</v>
      </c>
      <c r="CN278" s="195"/>
      <c r="CO278" s="193">
        <f>(CO218+CO230+CO242+CO254+CO266)+(CP218+CP230+CP242+CP254+CP266)</f>
        <v>0</v>
      </c>
      <c r="CP278" s="195"/>
      <c r="CQ278" s="193">
        <f>(CQ218+CQ230+CQ242+CQ254+CQ266)+(CR218+CR230+CR242+CR254+CR266)</f>
        <v>0</v>
      </c>
      <c r="CR278" s="195"/>
      <c r="CS278" s="193">
        <f>(CS218+CS230+CS242+CS254+CS266)+(CT218+CT230+CT242+CT254+CT266)</f>
        <v>0</v>
      </c>
      <c r="CT278" s="195"/>
      <c r="CU278" s="193">
        <f>(CU218+CU230+CU242+CU254+CU266)+(CV218+CV230+CV242+CV254+CV266)</f>
        <v>0</v>
      </c>
      <c r="CV278" s="195"/>
      <c r="CW278" s="193">
        <f>(CW218+CW230+CW242+CW254+CW266)+(CX218+CX230+CX242+CX254+CX266)</f>
        <v>0</v>
      </c>
      <c r="CX278" s="195"/>
      <c r="CY278" s="193">
        <f>(CY218+CY230+CY242+CY254+CY266)+(CZ218+CZ230+CZ242+CZ254+CZ266)</f>
        <v>0</v>
      </c>
      <c r="CZ278" s="195"/>
      <c r="DA278" s="193">
        <f>(DA218+DA230+DA242+DA254+DA266)+(DB218+DB230+DB242+DB254+DB266)</f>
        <v>0</v>
      </c>
      <c r="DB278" s="195"/>
      <c r="DC278" s="193">
        <f>(DC218+DC230+DC242+DC254+DC266)+(DD218+DD230+DD242+DD254+DD266)</f>
        <v>0</v>
      </c>
      <c r="DD278" s="195"/>
      <c r="DE278" s="193">
        <f>(DE218+DE230+DE242+DE254+DE266)+(DF218+DF230+DF242+DF254+DF266)</f>
        <v>0</v>
      </c>
      <c r="DF278" s="195"/>
      <c r="DG278" s="193">
        <f>(DG218+DG230+DG242+DG254+DG266)+(DH218+DH230+DH242+DH254+DH266)</f>
        <v>0</v>
      </c>
      <c r="DH278" s="195"/>
      <c r="DI278" s="193">
        <f>(DI218+DI230+DI242+DI254+DI266)+(DJ218+DJ230+DJ242+DJ254+DJ266)</f>
        <v>0</v>
      </c>
      <c r="DJ278" s="195"/>
      <c r="DK278" s="193">
        <f>(DK218+DK230+DK242+DK254+DK266)+(DL218+DL230+DL242+DL254+DL266)</f>
        <v>0</v>
      </c>
      <c r="DL278" s="195"/>
      <c r="DM278" s="193">
        <f>(DM218+DM230+DM242+DM254+DM266)+(DN218+DN230+DN242+DN254+DN266)</f>
        <v>0</v>
      </c>
      <c r="DN278" s="195"/>
      <c r="DO278" s="193">
        <f>(DO218+DO230+DO242+DO254+DO266)+(DP218+DP230+DP242+DP254+DP266)</f>
        <v>0</v>
      </c>
      <c r="DP278" s="195"/>
      <c r="DQ278" s="193">
        <f>(DQ218+DQ230+DQ242+DQ254+DQ266)+(DR218+DR230+DR242+DR254+DR266)</f>
        <v>0</v>
      </c>
      <c r="DR278" s="195"/>
      <c r="DS278" s="193">
        <f>(DS218+DS230+DS242+DS254+DS266)+(DT218+DT230+DT242+DT254+DT266)</f>
        <v>0</v>
      </c>
      <c r="DT278" s="195"/>
      <c r="DU278" s="147"/>
      <c r="DV278" s="156"/>
      <c r="DW278" s="147">
        <f>SUM(E278:DT278)</f>
        <v>98</v>
      </c>
      <c r="DX278" s="156"/>
      <c r="DY278" s="23"/>
      <c r="DZ278" s="23"/>
      <c r="EA278" s="4"/>
      <c r="EB278" s="5"/>
      <c r="EC278" s="4"/>
      <c r="ED278" s="4"/>
    </row>
    <row r="279" spans="1:136" s="15" customFormat="1" ht="15" hidden="1" customHeight="1" x14ac:dyDescent="0.2">
      <c r="A279" s="174" t="s">
        <v>21</v>
      </c>
      <c r="B279" s="174"/>
      <c r="C279" s="174"/>
      <c r="D279" s="174"/>
      <c r="E279" s="193">
        <f>SUM(E277:F278)</f>
        <v>6</v>
      </c>
      <c r="F279" s="198"/>
      <c r="G279" s="193">
        <f>SUM(G277:H278)</f>
        <v>24</v>
      </c>
      <c r="H279" s="198"/>
      <c r="I279" s="193">
        <f>SUM(I277:J278)</f>
        <v>24</v>
      </c>
      <c r="J279" s="198"/>
      <c r="K279" s="193">
        <f>SUM(K277:L278)</f>
        <v>24</v>
      </c>
      <c r="L279" s="198"/>
      <c r="M279" s="193">
        <f>SUM(M277:N278)</f>
        <v>24</v>
      </c>
      <c r="N279" s="198"/>
      <c r="O279" s="193">
        <f>SUM(O277:P278)</f>
        <v>24</v>
      </c>
      <c r="P279" s="198"/>
      <c r="Q279" s="147">
        <f>SUM(Q277:R278)</f>
        <v>24</v>
      </c>
      <c r="R279" s="187"/>
      <c r="S279" s="147">
        <f>SUM(S277:T278)</f>
        <v>24</v>
      </c>
      <c r="T279" s="187"/>
      <c r="U279" s="147">
        <f>SUM(U277:V278)</f>
        <v>24</v>
      </c>
      <c r="V279" s="187"/>
      <c r="W279" s="147">
        <f>SUM(W277:X278)</f>
        <v>0</v>
      </c>
      <c r="X279" s="187"/>
      <c r="Y279" s="147">
        <f>SUM(Y277:Z278)</f>
        <v>24</v>
      </c>
      <c r="Z279" s="187"/>
      <c r="AA279" s="147">
        <f>SUM(AA277:AB278)</f>
        <v>24</v>
      </c>
      <c r="AB279" s="187"/>
      <c r="AC279" s="147">
        <f>SUM(AC277:AD278)</f>
        <v>26</v>
      </c>
      <c r="AD279" s="187"/>
      <c r="AE279" s="147">
        <f>SUM(AE277:AF278)</f>
        <v>36</v>
      </c>
      <c r="AF279" s="187"/>
      <c r="AG279" s="147">
        <f>SUM(AG277:AH278)</f>
        <v>0</v>
      </c>
      <c r="AH279" s="187"/>
      <c r="AI279" s="147">
        <f>SUM(AI277:AJ278)</f>
        <v>36</v>
      </c>
      <c r="AJ279" s="187"/>
      <c r="AK279" s="147">
        <f>SUM(AK277:AL278)</f>
        <v>36</v>
      </c>
      <c r="AL279" s="187"/>
      <c r="AM279" s="193">
        <f>SUM(AM277:AN278)</f>
        <v>36</v>
      </c>
      <c r="AN279" s="198"/>
      <c r="AO279" s="193">
        <f>SUM(AO277:AP278)</f>
        <v>36</v>
      </c>
      <c r="AP279" s="198"/>
      <c r="AQ279" s="193">
        <f>SUM(AQ277:AR278)</f>
        <v>0</v>
      </c>
      <c r="AR279" s="198"/>
      <c r="AS279" s="193">
        <f>SUM(AS277:AT278)</f>
        <v>0</v>
      </c>
      <c r="AT279" s="198"/>
      <c r="AU279" s="193">
        <f>SUM(AU277:AV278)</f>
        <v>0</v>
      </c>
      <c r="AV279" s="198"/>
      <c r="AW279" s="193">
        <f>SUM(AW277:AX278)</f>
        <v>36</v>
      </c>
      <c r="AX279" s="198"/>
      <c r="AY279" s="193">
        <f>SUM(AY277:AZ278)</f>
        <v>14</v>
      </c>
      <c r="AZ279" s="198"/>
      <c r="BA279" s="147">
        <f>SUM(BA277:BB278)</f>
        <v>0</v>
      </c>
      <c r="BB279" s="187"/>
      <c r="BC279" s="147">
        <f>SUM(BC277:BD278)</f>
        <v>14</v>
      </c>
      <c r="BD279" s="187"/>
      <c r="BE279" s="147">
        <f>SUM(BE277:BF278)</f>
        <v>14</v>
      </c>
      <c r="BF279" s="187"/>
      <c r="BG279" s="147">
        <f>SUM(BG277:BH278)</f>
        <v>14</v>
      </c>
      <c r="BH279" s="187"/>
      <c r="BI279" s="147">
        <f>SUM(BI277:BJ278)</f>
        <v>14</v>
      </c>
      <c r="BJ279" s="187"/>
      <c r="BK279" s="147">
        <f>SUM(BK277:BL278)</f>
        <v>0</v>
      </c>
      <c r="BL279" s="187"/>
      <c r="BM279" s="147">
        <f>SUM(BM277:BN278)</f>
        <v>14</v>
      </c>
      <c r="BN279" s="187"/>
      <c r="BO279" s="147">
        <f>SUM(BO277:BP278)</f>
        <v>14</v>
      </c>
      <c r="BP279" s="187"/>
      <c r="BQ279" s="147">
        <f>SUM(BQ277:BR278)</f>
        <v>14</v>
      </c>
      <c r="BR279" s="187"/>
      <c r="BS279" s="147">
        <f>SUM(BS277:BT278)</f>
        <v>14</v>
      </c>
      <c r="BT279" s="187"/>
      <c r="BU279" s="147">
        <f>SUM(BU277:BV278)</f>
        <v>14</v>
      </c>
      <c r="BV279" s="187"/>
      <c r="BW279" s="147">
        <f>SUM(BW277:BX278)</f>
        <v>36</v>
      </c>
      <c r="BX279" s="187"/>
      <c r="BY279" s="147">
        <f>SUM(BY277:BZ278)</f>
        <v>36</v>
      </c>
      <c r="BZ279" s="187"/>
      <c r="CA279" s="147">
        <f>SUM(CA277:CB278)</f>
        <v>0</v>
      </c>
      <c r="CB279" s="187"/>
      <c r="CC279" s="147">
        <f>SUM(CC277:CD278)</f>
        <v>0</v>
      </c>
      <c r="CD279" s="187"/>
      <c r="CE279" s="147">
        <f>SUM(CE277:CF278)</f>
        <v>0</v>
      </c>
      <c r="CF279" s="187"/>
      <c r="CG279" s="147">
        <f>SUM(CG277:CH278)</f>
        <v>0</v>
      </c>
      <c r="CH279" s="187"/>
      <c r="CI279" s="147">
        <f>SUM(CI277:CJ278)</f>
        <v>0</v>
      </c>
      <c r="CJ279" s="187"/>
      <c r="CK279" s="147">
        <f>SUM(CK277:CL278)</f>
        <v>0</v>
      </c>
      <c r="CL279" s="187"/>
      <c r="CM279" s="147">
        <f>SUM(CM277:CN278)</f>
        <v>0</v>
      </c>
      <c r="CN279" s="187"/>
      <c r="CO279" s="147">
        <f>SUM(CO277:CP278)</f>
        <v>0</v>
      </c>
      <c r="CP279" s="187"/>
      <c r="CQ279" s="147">
        <f>SUM(CQ277:CR278)</f>
        <v>0</v>
      </c>
      <c r="CR279" s="187"/>
      <c r="CS279" s="147">
        <f>SUM(CS277:CT278)</f>
        <v>0</v>
      </c>
      <c r="CT279" s="187"/>
      <c r="CU279" s="147">
        <f>SUM(CU277:CV278)</f>
        <v>0</v>
      </c>
      <c r="CV279" s="187"/>
      <c r="CW279" s="147">
        <f>SUM(CW277:CX278)</f>
        <v>0</v>
      </c>
      <c r="CX279" s="187"/>
      <c r="CY279" s="147">
        <f>SUM(CY277:CZ278)</f>
        <v>0</v>
      </c>
      <c r="CZ279" s="187"/>
      <c r="DA279" s="147">
        <f>SUM(DA277:DB278)</f>
        <v>0</v>
      </c>
      <c r="DB279" s="187"/>
      <c r="DC279" s="147">
        <f>SUM(DC277:DD278)</f>
        <v>0</v>
      </c>
      <c r="DD279" s="187"/>
      <c r="DE279" s="147">
        <f>SUM(DE277:DF278)</f>
        <v>0</v>
      </c>
      <c r="DF279" s="187"/>
      <c r="DG279" s="147">
        <f>SUM(DG277:DH278)</f>
        <v>0</v>
      </c>
      <c r="DH279" s="187"/>
      <c r="DI279" s="147">
        <f>SUM(DI277:DJ278)</f>
        <v>0</v>
      </c>
      <c r="DJ279" s="187"/>
      <c r="DK279" s="147">
        <f>SUM(DK277:DL278)</f>
        <v>0</v>
      </c>
      <c r="DL279" s="187"/>
      <c r="DM279" s="147">
        <f>SUM(DM277:DN278)</f>
        <v>0</v>
      </c>
      <c r="DN279" s="187"/>
      <c r="DO279" s="147">
        <f>SUM(DO277:DP278)</f>
        <v>0</v>
      </c>
      <c r="DP279" s="187"/>
      <c r="DQ279" s="147">
        <f>SUM(DQ277:DR278)</f>
        <v>0</v>
      </c>
      <c r="DR279" s="187"/>
      <c r="DS279" s="147">
        <f>SUM(DS277:DT278)</f>
        <v>0</v>
      </c>
      <c r="DT279" s="187"/>
      <c r="DU279" s="147">
        <f>SUM(E279:DT279)</f>
        <v>700</v>
      </c>
      <c r="DV279" s="158"/>
      <c r="DW279" s="159"/>
      <c r="DX279" s="160"/>
      <c r="DY279" s="23"/>
      <c r="DZ279" s="23"/>
      <c r="EA279" s="4"/>
      <c r="EC279" s="4"/>
      <c r="ED279" s="4"/>
    </row>
    <row r="280" spans="1:136" s="15" customFormat="1" ht="21" hidden="1" customHeight="1" x14ac:dyDescent="0.2">
      <c r="A280" s="287" t="s">
        <v>58</v>
      </c>
      <c r="B280" s="288"/>
      <c r="C280" s="288"/>
      <c r="D280" s="289"/>
      <c r="E280" s="290">
        <f>E57+E108+E159+E212+E277</f>
        <v>18</v>
      </c>
      <c r="F280" s="291"/>
      <c r="G280" s="290">
        <f>G57+G108+G159+G212+G277</f>
        <v>30</v>
      </c>
      <c r="H280" s="291"/>
      <c r="I280" s="290">
        <f>I57+I108+I159+I212+I277</f>
        <v>30</v>
      </c>
      <c r="J280" s="291"/>
      <c r="K280" s="290">
        <f>K57+K108+K159+K212+K277</f>
        <v>30</v>
      </c>
      <c r="L280" s="291"/>
      <c r="M280" s="290">
        <f>M57+M108+M159+M212+M277</f>
        <v>30</v>
      </c>
      <c r="N280" s="291"/>
      <c r="O280" s="290">
        <f>O57+O108+O159+O212+O277</f>
        <v>30</v>
      </c>
      <c r="P280" s="291"/>
      <c r="Q280" s="292">
        <f>Q57+Q108+Q159+Q212+Q277</f>
        <v>30</v>
      </c>
      <c r="R280" s="293"/>
      <c r="S280" s="292">
        <f>S57+S108+S159+S212+S277</f>
        <v>30</v>
      </c>
      <c r="T280" s="293"/>
      <c r="U280" s="292">
        <f>U57+U108+U159+U212+U277</f>
        <v>30</v>
      </c>
      <c r="V280" s="293"/>
      <c r="W280" s="292">
        <f>W57+W108+W159+W212+W277</f>
        <v>0</v>
      </c>
      <c r="X280" s="293"/>
      <c r="Y280" s="292">
        <f>Y57+Y108+Y159+Y212+Y277</f>
        <v>36</v>
      </c>
      <c r="Z280" s="293"/>
      <c r="AA280" s="292">
        <f>AA57+AA108+AA159+AA212+AA277</f>
        <v>36</v>
      </c>
      <c r="AB280" s="293"/>
      <c r="AC280" s="292">
        <f>AC57+AC108+AC159+AC212+AC277</f>
        <v>36</v>
      </c>
      <c r="AD280" s="293"/>
      <c r="AE280" s="290">
        <f>AE57+AE108+AE159+AE212+AE277</f>
        <v>36</v>
      </c>
      <c r="AF280" s="291"/>
      <c r="AG280" s="292">
        <f>AG57+AG108+AG159+AG212+AG277</f>
        <v>0</v>
      </c>
      <c r="AH280" s="293"/>
      <c r="AI280" s="292">
        <f>AI57+AI108+AI159+AI212+AI277</f>
        <v>36</v>
      </c>
      <c r="AJ280" s="293"/>
      <c r="AK280" s="292">
        <f>AK57+AK108+AK159+AK212+AK277</f>
        <v>36</v>
      </c>
      <c r="AL280" s="293"/>
      <c r="AM280" s="290">
        <f>AM57+AM108+AM159+AM212+AM277</f>
        <v>36</v>
      </c>
      <c r="AN280" s="291"/>
      <c r="AO280" s="290">
        <f>AO57+AO108+AO159+AO212+AO277</f>
        <v>36</v>
      </c>
      <c r="AP280" s="291"/>
      <c r="AQ280" s="290">
        <f>AQ57+AQ108+AQ159+AQ212+AQ277</f>
        <v>0</v>
      </c>
      <c r="AR280" s="291"/>
      <c r="AS280" s="290">
        <f>AS57+AS108+AS159+AS212+AS277</f>
        <v>0</v>
      </c>
      <c r="AT280" s="291"/>
      <c r="AU280" s="290">
        <f>AU57+AU108+AU159+AU212+AU277</f>
        <v>0</v>
      </c>
      <c r="AV280" s="291"/>
      <c r="AW280" s="290">
        <f>AW57+AW108+AW159+AW212+AW277</f>
        <v>36</v>
      </c>
      <c r="AX280" s="291"/>
      <c r="AY280" s="290">
        <f>AY57+AY108+AY159+AY212+AY277</f>
        <v>30</v>
      </c>
      <c r="AZ280" s="291"/>
      <c r="BA280" s="292">
        <f>BA57+BA108+BA159+BA212+BA277</f>
        <v>0</v>
      </c>
      <c r="BB280" s="293"/>
      <c r="BC280" s="292">
        <f>BC57+BC108+BC159+BC212+BC277</f>
        <v>30</v>
      </c>
      <c r="BD280" s="293"/>
      <c r="BE280" s="292">
        <f>BE57+BE108+BE159+BE212+BE277</f>
        <v>30</v>
      </c>
      <c r="BF280" s="293"/>
      <c r="BG280" s="292">
        <f>BG57+BG108+BG159+BG212+BG277</f>
        <v>30</v>
      </c>
      <c r="BH280" s="293"/>
      <c r="BI280" s="292">
        <f>BI57+BI108+BI159+BI212+BI277</f>
        <v>30</v>
      </c>
      <c r="BJ280" s="293"/>
      <c r="BK280" s="292">
        <f>BK57+BK108+BK159+BK212+BK277</f>
        <v>0</v>
      </c>
      <c r="BL280" s="293"/>
      <c r="BM280" s="292">
        <f>BM57+BM108+BM159+BM212+BM277</f>
        <v>30</v>
      </c>
      <c r="BN280" s="293"/>
      <c r="BO280" s="292">
        <f>BO57+BO108+BO159+BO212+BO277</f>
        <v>30</v>
      </c>
      <c r="BP280" s="293"/>
      <c r="BQ280" s="292">
        <f>BQ57+BQ108+BQ159+BQ212+BQ277</f>
        <v>30</v>
      </c>
      <c r="BR280" s="293"/>
      <c r="BS280" s="292">
        <f>BS57+BS108+BS159+BS212+BS277</f>
        <v>34</v>
      </c>
      <c r="BT280" s="293"/>
      <c r="BU280" s="290">
        <f>BU57+BU108+BU159+BU212+BU277</f>
        <v>18</v>
      </c>
      <c r="BV280" s="291"/>
      <c r="BW280" s="290">
        <f>BW57+BW108+BW159+BW212+BW277</f>
        <v>36</v>
      </c>
      <c r="BX280" s="291"/>
      <c r="BY280" s="290">
        <f>BY57+BY108+BY159+BY212+BY277</f>
        <v>36</v>
      </c>
      <c r="BZ280" s="291"/>
      <c r="CA280" s="290">
        <f>CA57+CA108+CA159+CA212+CA277</f>
        <v>0</v>
      </c>
      <c r="CB280" s="291"/>
      <c r="CC280" s="290">
        <f>CC57+CC108+CC159+CC212+CC277</f>
        <v>0</v>
      </c>
      <c r="CD280" s="291"/>
      <c r="CE280" s="290">
        <f>CE57+CE108+CE159+CE212+CE277</f>
        <v>0</v>
      </c>
      <c r="CF280" s="291"/>
      <c r="CG280" s="290">
        <f>CG57+CG108+CG159+CG212+CG277</f>
        <v>0</v>
      </c>
      <c r="CH280" s="291"/>
      <c r="CI280" s="290">
        <f>CI57+CI108+CI159+CI212+CI277</f>
        <v>0</v>
      </c>
      <c r="CJ280" s="291"/>
      <c r="CK280" s="290">
        <f>CK57+CK108+CK159+CK212+CK277</f>
        <v>0</v>
      </c>
      <c r="CL280" s="291"/>
      <c r="CM280" s="290">
        <f>CM57+CM108+CM159+CM212+CM277</f>
        <v>0</v>
      </c>
      <c r="CN280" s="291"/>
      <c r="CO280" s="290">
        <f>CO57+CO108+CO159+CO212+CO277</f>
        <v>0</v>
      </c>
      <c r="CP280" s="291"/>
      <c r="CQ280" s="290">
        <f>CQ57+CQ108+CQ159+CQ212+CQ277</f>
        <v>0</v>
      </c>
      <c r="CR280" s="291"/>
      <c r="CS280" s="290">
        <f>CS57+CS108+CS159+CS212+CS277</f>
        <v>0</v>
      </c>
      <c r="CT280" s="291"/>
      <c r="CU280" s="290">
        <f>CU57+CU108+CU159+CU212+CU277</f>
        <v>0</v>
      </c>
      <c r="CV280" s="291"/>
      <c r="CW280" s="292">
        <f>CW57+CW108+CW159+CW212+CW277</f>
        <v>0</v>
      </c>
      <c r="CX280" s="293"/>
      <c r="CY280" s="292">
        <f>CY57+CY108+CY159+CY212+CY277</f>
        <v>0</v>
      </c>
      <c r="CZ280" s="293"/>
      <c r="DA280" s="292">
        <f>DA57+DA108+DA159+DA212+DA277</f>
        <v>0</v>
      </c>
      <c r="DB280" s="293"/>
      <c r="DC280" s="292">
        <f>DC57+DC108+DC159+DC212+DC277</f>
        <v>0</v>
      </c>
      <c r="DD280" s="293"/>
      <c r="DE280" s="292">
        <f>DE57+DE108+DE159+DE212+DE277</f>
        <v>0</v>
      </c>
      <c r="DF280" s="293"/>
      <c r="DG280" s="292">
        <f>DG57+DG108+DG159+DG212+DG277</f>
        <v>0</v>
      </c>
      <c r="DH280" s="293"/>
      <c r="DI280" s="292">
        <f>DI57+DI108+DI159+DI212+DI277</f>
        <v>0</v>
      </c>
      <c r="DJ280" s="293"/>
      <c r="DK280" s="292">
        <f>DK57+DK108+DK159+DK212+DK277</f>
        <v>0</v>
      </c>
      <c r="DL280" s="293"/>
      <c r="DM280" s="292">
        <f>DM57+DM108+DM159+DM212+DM277</f>
        <v>0</v>
      </c>
      <c r="DN280" s="293"/>
      <c r="DO280" s="292">
        <f>DO57+DO108+DO159+DO212+DO277</f>
        <v>0</v>
      </c>
      <c r="DP280" s="293"/>
      <c r="DQ280" s="292">
        <f>DQ57+DQ108+DQ159+DQ212+DQ277</f>
        <v>0</v>
      </c>
      <c r="DR280" s="293"/>
      <c r="DS280" s="292">
        <f>DS57+DS108+DS159+DS212+DS277</f>
        <v>0</v>
      </c>
      <c r="DT280" s="293"/>
      <c r="DU280" s="147">
        <f>SUM(E280:DT280)</f>
        <v>946</v>
      </c>
      <c r="DV280" s="156"/>
      <c r="DW280" s="147"/>
      <c r="DX280" s="156"/>
      <c r="DY280" s="23"/>
      <c r="DZ280" s="23"/>
      <c r="EA280" s="4"/>
      <c r="EB280" s="4"/>
      <c r="EC280" s="4"/>
      <c r="ED280" s="4"/>
    </row>
    <row r="281" spans="1:136" s="15" customFormat="1" ht="21" hidden="1" customHeight="1" x14ac:dyDescent="0.2">
      <c r="A281" s="287" t="s">
        <v>59</v>
      </c>
      <c r="B281" s="288"/>
      <c r="C281" s="288"/>
      <c r="D281" s="289"/>
      <c r="E281" s="290">
        <f>E58+E109+E160+E213+E278</f>
        <v>0</v>
      </c>
      <c r="F281" s="291"/>
      <c r="G281" s="290">
        <f>G58+G109+G160+G213+G278</f>
        <v>6</v>
      </c>
      <c r="H281" s="291"/>
      <c r="I281" s="290">
        <f>I58+I109+I160+I213+I278</f>
        <v>6</v>
      </c>
      <c r="J281" s="291"/>
      <c r="K281" s="290">
        <f>K58+K109+K160+K213+K278</f>
        <v>6</v>
      </c>
      <c r="L281" s="291"/>
      <c r="M281" s="290">
        <f>M58+M109+M160+M213+M278</f>
        <v>6</v>
      </c>
      <c r="N281" s="291"/>
      <c r="O281" s="290">
        <f>O58+O109+O160+O213+O278</f>
        <v>6</v>
      </c>
      <c r="P281" s="291"/>
      <c r="Q281" s="292">
        <f>Q58+Q109+Q160+Q213+Q278</f>
        <v>6</v>
      </c>
      <c r="R281" s="293"/>
      <c r="S281" s="292">
        <f>S58+S109+S160+S213+S278</f>
        <v>6</v>
      </c>
      <c r="T281" s="293"/>
      <c r="U281" s="292">
        <f>U58+U109+U160+U213+U278</f>
        <v>6</v>
      </c>
      <c r="V281" s="293"/>
      <c r="W281" s="292">
        <f>W58+W109+W160+W213+W278</f>
        <v>0</v>
      </c>
      <c r="X281" s="293"/>
      <c r="Y281" s="292">
        <f>Y58+Y109+Y160+Y213+Y278</f>
        <v>0</v>
      </c>
      <c r="Z281" s="293"/>
      <c r="AA281" s="292">
        <f>AA58+AA109+AA160+AA213+AA278</f>
        <v>0</v>
      </c>
      <c r="AB281" s="293"/>
      <c r="AC281" s="292">
        <f>AC58+AC109+AC160+AC213+AC278</f>
        <v>0</v>
      </c>
      <c r="AD281" s="293"/>
      <c r="AE281" s="292">
        <f>AE58+AE109+AE160+AE213+AE278</f>
        <v>0</v>
      </c>
      <c r="AF281" s="293"/>
      <c r="AG281" s="292">
        <f>AG58+AG109+AG160+AG213+AG278</f>
        <v>0</v>
      </c>
      <c r="AH281" s="293"/>
      <c r="AI281" s="292">
        <f>AI58+AI109+AI160+AI213+AI278</f>
        <v>0</v>
      </c>
      <c r="AJ281" s="293"/>
      <c r="AK281" s="292">
        <f>AK58+AK109+AK160+AK213+AK278</f>
        <v>0</v>
      </c>
      <c r="AL281" s="293"/>
      <c r="AM281" s="290">
        <f>AM58+AM109+AM160+AM213+AM278</f>
        <v>0</v>
      </c>
      <c r="AN281" s="291"/>
      <c r="AO281" s="290">
        <f>AO58+AO109+AO160+AO213+AO278</f>
        <v>0</v>
      </c>
      <c r="AP281" s="291"/>
      <c r="AQ281" s="290">
        <f>AQ58+AQ109+AQ160+AQ213+AQ278</f>
        <v>0</v>
      </c>
      <c r="AR281" s="291"/>
      <c r="AS281" s="290">
        <f>AS58+AS109+AS160+AS213+AS278</f>
        <v>0</v>
      </c>
      <c r="AT281" s="291"/>
      <c r="AU281" s="290">
        <f>AU58+AU109+AU160+AU213+AU278</f>
        <v>0</v>
      </c>
      <c r="AV281" s="291"/>
      <c r="AW281" s="290">
        <f>AW58+AW109+AW160+AW213+AW278</f>
        <v>0</v>
      </c>
      <c r="AX281" s="291"/>
      <c r="AY281" s="290">
        <f>AY58+AY109+AY160+AY213+AY278</f>
        <v>6</v>
      </c>
      <c r="AZ281" s="291"/>
      <c r="BA281" s="292">
        <f>BA58+BA109+BA160+BA213+BA278</f>
        <v>0</v>
      </c>
      <c r="BB281" s="293"/>
      <c r="BC281" s="292">
        <f>BC58+BC109+BC160+BC213+BC278</f>
        <v>6</v>
      </c>
      <c r="BD281" s="293"/>
      <c r="BE281" s="292">
        <f>BE58+BE109+BE160+BE213+BE278</f>
        <v>6</v>
      </c>
      <c r="BF281" s="293"/>
      <c r="BG281" s="292">
        <f>BG58+BG109+BG160+BG213+BG278</f>
        <v>6</v>
      </c>
      <c r="BH281" s="293"/>
      <c r="BI281" s="292">
        <f>BI58+BI109+BI160+BI213+BI278</f>
        <v>6</v>
      </c>
      <c r="BJ281" s="293"/>
      <c r="BK281" s="292">
        <f>BK58+BK109+BK160+BK213+BK278</f>
        <v>0</v>
      </c>
      <c r="BL281" s="293"/>
      <c r="BM281" s="292">
        <f>BM58+BM109+BM160+BM213+BM278</f>
        <v>6</v>
      </c>
      <c r="BN281" s="293"/>
      <c r="BO281" s="292">
        <f>BO58+BO109+BO160+BO213+BO278</f>
        <v>6</v>
      </c>
      <c r="BP281" s="293"/>
      <c r="BQ281" s="292">
        <f>BQ58+BQ109+BQ160+BQ213+BQ278</f>
        <v>6</v>
      </c>
      <c r="BR281" s="293"/>
      <c r="BS281" s="292">
        <f>BS58+BS109+BS160+BS213+BS278</f>
        <v>2</v>
      </c>
      <c r="BT281" s="293"/>
      <c r="BU281" s="292">
        <f>BU58+BU109+BU160+BU213+BU278</f>
        <v>0</v>
      </c>
      <c r="BV281" s="293"/>
      <c r="BW281" s="292">
        <f>BW58+BW109+BW160+BW213+BW278</f>
        <v>0</v>
      </c>
      <c r="BX281" s="293"/>
      <c r="BY281" s="292">
        <f>BY58+BY109+BY160+BY213+BY278</f>
        <v>0</v>
      </c>
      <c r="BZ281" s="293"/>
      <c r="CA281" s="292">
        <f>CA58+CA109+CA160+CA213+CA278</f>
        <v>0</v>
      </c>
      <c r="CB281" s="293"/>
      <c r="CC281" s="292">
        <f>CC58+CC109+CC160+CC213+CC278</f>
        <v>0</v>
      </c>
      <c r="CD281" s="293"/>
      <c r="CE281" s="292">
        <f>CE58+CE109+CE160+CE213+CE278</f>
        <v>0</v>
      </c>
      <c r="CF281" s="293"/>
      <c r="CG281" s="292">
        <f>CG58+CG109+CG160+CG213+CG278</f>
        <v>0</v>
      </c>
      <c r="CH281" s="293"/>
      <c r="CI281" s="292">
        <f>CI58+CI109+CI160+CI213+CI278</f>
        <v>0</v>
      </c>
      <c r="CJ281" s="293"/>
      <c r="CK281" s="292">
        <f>CK58+CK109+CK160+CK213+CK278</f>
        <v>0</v>
      </c>
      <c r="CL281" s="293"/>
      <c r="CM281" s="292">
        <f>CM58+CM109+CM160+CM213+CM278</f>
        <v>0</v>
      </c>
      <c r="CN281" s="293"/>
      <c r="CO281" s="292">
        <f>CO58+CO109+CO160+CO213+CO278</f>
        <v>0</v>
      </c>
      <c r="CP281" s="293"/>
      <c r="CQ281" s="292">
        <f>CQ58+CQ109+CQ160+CQ213+CQ278</f>
        <v>0</v>
      </c>
      <c r="CR281" s="293"/>
      <c r="CS281" s="292">
        <f>CS58+CS109+CS160+CS213+CS278</f>
        <v>0</v>
      </c>
      <c r="CT281" s="293"/>
      <c r="CU281" s="292">
        <f>CU58+CU109+CU160+CU213+CU278</f>
        <v>0</v>
      </c>
      <c r="CV281" s="293"/>
      <c r="CW281" s="292">
        <f>CW58+CW109+CW160+CW213+CW278</f>
        <v>0</v>
      </c>
      <c r="CX281" s="293"/>
      <c r="CY281" s="292">
        <f>CY58+CY109+CY160+CY213+CY278</f>
        <v>0</v>
      </c>
      <c r="CZ281" s="293"/>
      <c r="DA281" s="292">
        <f>DA58+DA109+DA160+DA213+DA278</f>
        <v>0</v>
      </c>
      <c r="DB281" s="293"/>
      <c r="DC281" s="292">
        <f>DC58+DC109+DC160+DC213+DC278</f>
        <v>0</v>
      </c>
      <c r="DD281" s="293"/>
      <c r="DE281" s="292">
        <f>DE58+DE109+DE160+DE213+DE278</f>
        <v>0</v>
      </c>
      <c r="DF281" s="293"/>
      <c r="DG281" s="292">
        <f>DG58+DG109+DG160+DG213+DG278</f>
        <v>0</v>
      </c>
      <c r="DH281" s="293"/>
      <c r="DI281" s="292">
        <f>DI58+DI109+DI160+DI213+DI278</f>
        <v>0</v>
      </c>
      <c r="DJ281" s="293"/>
      <c r="DK281" s="292">
        <f>DK58+DK109+DK160+DK213+DK278</f>
        <v>0</v>
      </c>
      <c r="DL281" s="293"/>
      <c r="DM281" s="292">
        <f>DM58+DM109+DM160+DM213+DM278</f>
        <v>0</v>
      </c>
      <c r="DN281" s="293"/>
      <c r="DO281" s="292">
        <f>DO58+DO109+DO160+DO213+DO278</f>
        <v>0</v>
      </c>
      <c r="DP281" s="293"/>
      <c r="DQ281" s="292">
        <f>DQ58+DQ109+DQ160+DQ213+DQ278</f>
        <v>0</v>
      </c>
      <c r="DR281" s="293"/>
      <c r="DS281" s="292">
        <f>DS58+DS109+DS160+DS213+DS278</f>
        <v>0</v>
      </c>
      <c r="DT281" s="293"/>
      <c r="DU281" s="147"/>
      <c r="DV281" s="156"/>
      <c r="DW281" s="147">
        <f>SUM(E281:DT281)</f>
        <v>98</v>
      </c>
      <c r="DX281" s="156"/>
      <c r="DY281" s="23"/>
      <c r="DZ281" s="23"/>
      <c r="EA281" s="4"/>
      <c r="EB281" s="4"/>
      <c r="EC281" s="4"/>
      <c r="ED281" s="4"/>
      <c r="EE281" s="4"/>
    </row>
    <row r="282" spans="1:136" s="15" customFormat="1" ht="21" customHeight="1" x14ac:dyDescent="0.2">
      <c r="A282" s="287" t="s">
        <v>21</v>
      </c>
      <c r="B282" s="288"/>
      <c r="C282" s="288"/>
      <c r="D282" s="289"/>
      <c r="E282" s="290">
        <f>E59+E110+E161+E214+E279</f>
        <v>18</v>
      </c>
      <c r="F282" s="291"/>
      <c r="G282" s="290">
        <f t="shared" ref="G282:BQ282" si="7">G59+G110+G161+G214+G279</f>
        <v>36</v>
      </c>
      <c r="H282" s="291"/>
      <c r="I282" s="290">
        <f t="shared" si="7"/>
        <v>36</v>
      </c>
      <c r="J282" s="291"/>
      <c r="K282" s="290">
        <f t="shared" si="7"/>
        <v>36</v>
      </c>
      <c r="L282" s="291"/>
      <c r="M282" s="290">
        <f t="shared" si="7"/>
        <v>36</v>
      </c>
      <c r="N282" s="291"/>
      <c r="O282" s="290">
        <f t="shared" si="7"/>
        <v>36</v>
      </c>
      <c r="P282" s="291"/>
      <c r="Q282" s="292">
        <f t="shared" si="7"/>
        <v>36</v>
      </c>
      <c r="R282" s="293"/>
      <c r="S282" s="292">
        <f t="shared" si="7"/>
        <v>36</v>
      </c>
      <c r="T282" s="293"/>
      <c r="U282" s="292">
        <f t="shared" si="7"/>
        <v>36</v>
      </c>
      <c r="V282" s="293"/>
      <c r="W282" s="292">
        <f t="shared" si="7"/>
        <v>0</v>
      </c>
      <c r="X282" s="293"/>
      <c r="Y282" s="292">
        <f t="shared" si="7"/>
        <v>36</v>
      </c>
      <c r="Z282" s="293"/>
      <c r="AA282" s="292">
        <f t="shared" si="7"/>
        <v>36</v>
      </c>
      <c r="AB282" s="293"/>
      <c r="AC282" s="292">
        <f t="shared" si="7"/>
        <v>36</v>
      </c>
      <c r="AD282" s="293"/>
      <c r="AE282" s="292">
        <f t="shared" si="7"/>
        <v>36</v>
      </c>
      <c r="AF282" s="293"/>
      <c r="AG282" s="292">
        <f t="shared" si="7"/>
        <v>0</v>
      </c>
      <c r="AH282" s="293"/>
      <c r="AI282" s="292">
        <f t="shared" si="7"/>
        <v>36</v>
      </c>
      <c r="AJ282" s="293"/>
      <c r="AK282" s="292">
        <f t="shared" si="7"/>
        <v>36</v>
      </c>
      <c r="AL282" s="293"/>
      <c r="AM282" s="290">
        <f t="shared" si="7"/>
        <v>36</v>
      </c>
      <c r="AN282" s="291"/>
      <c r="AO282" s="290">
        <f t="shared" si="7"/>
        <v>36</v>
      </c>
      <c r="AP282" s="291"/>
      <c r="AQ282" s="290">
        <f t="shared" si="7"/>
        <v>0</v>
      </c>
      <c r="AR282" s="291"/>
      <c r="AS282" s="290">
        <f t="shared" si="7"/>
        <v>0</v>
      </c>
      <c r="AT282" s="291"/>
      <c r="AU282" s="290">
        <f t="shared" si="7"/>
        <v>0</v>
      </c>
      <c r="AV282" s="291"/>
      <c r="AW282" s="290">
        <f t="shared" si="7"/>
        <v>36</v>
      </c>
      <c r="AX282" s="291"/>
      <c r="AY282" s="290">
        <f t="shared" si="7"/>
        <v>36</v>
      </c>
      <c r="AZ282" s="291"/>
      <c r="BA282" s="292">
        <f t="shared" si="7"/>
        <v>0</v>
      </c>
      <c r="BB282" s="293"/>
      <c r="BC282" s="292">
        <f t="shared" si="7"/>
        <v>36</v>
      </c>
      <c r="BD282" s="293"/>
      <c r="BE282" s="292">
        <f t="shared" si="7"/>
        <v>36</v>
      </c>
      <c r="BF282" s="293"/>
      <c r="BG282" s="292">
        <f t="shared" si="7"/>
        <v>36</v>
      </c>
      <c r="BH282" s="293"/>
      <c r="BI282" s="292">
        <f t="shared" si="7"/>
        <v>36</v>
      </c>
      <c r="BJ282" s="293"/>
      <c r="BK282" s="292">
        <f t="shared" si="7"/>
        <v>0</v>
      </c>
      <c r="BL282" s="293"/>
      <c r="BM282" s="292">
        <f t="shared" si="7"/>
        <v>36</v>
      </c>
      <c r="BN282" s="293"/>
      <c r="BO282" s="292">
        <f t="shared" si="7"/>
        <v>36</v>
      </c>
      <c r="BP282" s="293"/>
      <c r="BQ282" s="292">
        <f t="shared" si="7"/>
        <v>36</v>
      </c>
      <c r="BR282" s="293"/>
      <c r="BS282" s="292">
        <f>BS59+BS110+BS161+BS214+BS279</f>
        <v>36</v>
      </c>
      <c r="BT282" s="293"/>
      <c r="BU282" s="292">
        <f>BU59+BU110+BU161+BU214+BU279</f>
        <v>18</v>
      </c>
      <c r="BV282" s="293"/>
      <c r="BW282" s="292">
        <f>BW59+BW110+BW161+BW214+BW279</f>
        <v>36</v>
      </c>
      <c r="BX282" s="293"/>
      <c r="BY282" s="292">
        <f>BY59+BY110+BY161+BY214+BY279</f>
        <v>36</v>
      </c>
      <c r="BZ282" s="293"/>
      <c r="CA282" s="292">
        <f>CA59+CA110+CA161+CA214+CA279</f>
        <v>0</v>
      </c>
      <c r="CB282" s="293"/>
      <c r="CC282" s="292">
        <f>CC59+CC110+CC161+CC214+CC279</f>
        <v>0</v>
      </c>
      <c r="CD282" s="293"/>
      <c r="CE282" s="292">
        <f>CE59+CE110+CE161+CE214+CE279</f>
        <v>0</v>
      </c>
      <c r="CF282" s="293"/>
      <c r="CG282" s="292">
        <f>CG59+CG110+CG161+CG214+CG279</f>
        <v>0</v>
      </c>
      <c r="CH282" s="293"/>
      <c r="CI282" s="292">
        <f>CI59+CI110+CI161+CI214+CI279</f>
        <v>0</v>
      </c>
      <c r="CJ282" s="293"/>
      <c r="CK282" s="292">
        <f>CK59+CK110+CK161+CK214+CK279</f>
        <v>0</v>
      </c>
      <c r="CL282" s="293"/>
      <c r="CM282" s="292">
        <f>CM59+CM110+CM161+CM214+CM279</f>
        <v>0</v>
      </c>
      <c r="CN282" s="293"/>
      <c r="CO282" s="292">
        <f>CO59+CO110+CO161+CO214+CO279</f>
        <v>0</v>
      </c>
      <c r="CP282" s="293"/>
      <c r="CQ282" s="292">
        <f>CQ59+CQ110+CQ161+CQ214+CQ279</f>
        <v>0</v>
      </c>
      <c r="CR282" s="293"/>
      <c r="CS282" s="292">
        <f>CS59+CS110+CS161+CS214+CS279</f>
        <v>0</v>
      </c>
      <c r="CT282" s="293"/>
      <c r="CU282" s="292">
        <f>CU59+CU110+CU161+CU214+CU279</f>
        <v>0</v>
      </c>
      <c r="CV282" s="293"/>
      <c r="CW282" s="292">
        <f>CW59+CW110+CW161+CW214+CW279</f>
        <v>0</v>
      </c>
      <c r="CX282" s="293"/>
      <c r="CY282" s="292">
        <f>CY59+CY110+CY161+CY214+CY279</f>
        <v>0</v>
      </c>
      <c r="CZ282" s="293"/>
      <c r="DA282" s="292">
        <f>DA59+DA110+DA161+DA214+DA279</f>
        <v>0</v>
      </c>
      <c r="DB282" s="293"/>
      <c r="DC282" s="292">
        <f>DC59+DC110+DC161+DC214+DC279</f>
        <v>0</v>
      </c>
      <c r="DD282" s="293"/>
      <c r="DE282" s="292">
        <f>DE59+DE110+DE161+DE214+DE279</f>
        <v>0</v>
      </c>
      <c r="DF282" s="293"/>
      <c r="DG282" s="292">
        <f>DG59+DG110+DG161+DG214+DG279</f>
        <v>0</v>
      </c>
      <c r="DH282" s="293"/>
      <c r="DI282" s="292">
        <f>DI59+DI110+DI161+DI214+DI279</f>
        <v>0</v>
      </c>
      <c r="DJ282" s="293"/>
      <c r="DK282" s="292">
        <f>DK59+DK110+DK161+DK214+DK279</f>
        <v>0</v>
      </c>
      <c r="DL282" s="293"/>
      <c r="DM282" s="292">
        <f>DM59+DM110+DM161+DM214+DM279</f>
        <v>0</v>
      </c>
      <c r="DN282" s="293"/>
      <c r="DO282" s="292">
        <f>DO59+DO110+DO161+DO214+DO279</f>
        <v>0</v>
      </c>
      <c r="DP282" s="293"/>
      <c r="DQ282" s="292">
        <f>DQ59+DQ110+DQ161+DQ214+DQ279</f>
        <v>0</v>
      </c>
      <c r="DR282" s="293"/>
      <c r="DS282" s="292">
        <f>DS59+DS110+DS161+DS214+DS279</f>
        <v>0</v>
      </c>
      <c r="DT282" s="293"/>
      <c r="DU282" s="147">
        <f>SUM(E282:DT282)</f>
        <v>1044</v>
      </c>
      <c r="DV282" s="158"/>
      <c r="DW282" s="159"/>
      <c r="DX282" s="160"/>
      <c r="DY282" s="23"/>
      <c r="DZ282" s="23"/>
      <c r="EA282" s="4"/>
      <c r="EB282" s="300" t="str">
        <f>IF(AND(EB108="Готово",EB159="Готово",EB212="Готово",EB277="Готово"),"Все правильно!","Устранить ошибку!")</f>
        <v>Устранить ошибку!</v>
      </c>
      <c r="EC282" s="300"/>
      <c r="ED282" s="4"/>
      <c r="EE282" s="4"/>
    </row>
    <row r="283" spans="1:136" s="15" customFormat="1" ht="17.25" customHeight="1" x14ac:dyDescent="0.2">
      <c r="A283" s="13"/>
      <c r="B283" s="13"/>
      <c r="C283" s="25"/>
      <c r="D283" s="26"/>
      <c r="E283" s="25"/>
      <c r="F283" s="27"/>
      <c r="G283" s="25"/>
      <c r="H283" s="27"/>
      <c r="I283" s="25"/>
      <c r="J283" s="27"/>
      <c r="K283" s="25"/>
      <c r="L283" s="27"/>
      <c r="M283" s="25"/>
      <c r="N283" s="27"/>
      <c r="O283" s="25"/>
      <c r="P283" s="27"/>
      <c r="Q283" s="25"/>
      <c r="R283" s="27"/>
      <c r="S283" s="25"/>
      <c r="T283" s="27"/>
      <c r="U283" s="25"/>
      <c r="V283" s="27"/>
      <c r="W283" s="25"/>
      <c r="X283" s="27"/>
      <c r="Y283" s="25"/>
      <c r="Z283" s="27"/>
      <c r="AA283" s="25"/>
      <c r="AB283" s="27"/>
      <c r="AC283" s="25"/>
      <c r="AD283" s="27"/>
      <c r="AE283" s="25"/>
      <c r="AF283" s="27"/>
      <c r="AG283" s="25"/>
      <c r="AH283" s="27"/>
      <c r="AI283" s="25"/>
      <c r="AJ283" s="27"/>
      <c r="AK283" s="25"/>
      <c r="AL283" s="27"/>
      <c r="AM283" s="25"/>
      <c r="AN283" s="27"/>
      <c r="AO283" s="25"/>
      <c r="AP283" s="27"/>
      <c r="AQ283" s="25"/>
      <c r="AR283" s="27"/>
      <c r="AS283" s="25"/>
      <c r="AT283" s="27"/>
      <c r="AU283" s="25"/>
      <c r="AV283" s="27"/>
      <c r="AW283" s="25"/>
      <c r="AX283" s="27"/>
      <c r="AY283" s="25"/>
      <c r="AZ283" s="27"/>
      <c r="BA283" s="25"/>
      <c r="BB283" s="27"/>
      <c r="BC283" s="25"/>
      <c r="BD283" s="27"/>
      <c r="BE283" s="25"/>
      <c r="BF283" s="27"/>
      <c r="BG283" s="25"/>
      <c r="BH283" s="27"/>
      <c r="BI283" s="25"/>
      <c r="BJ283" s="27"/>
      <c r="BK283" s="25"/>
      <c r="BL283" s="27"/>
      <c r="BM283" s="25"/>
      <c r="BN283" s="27"/>
      <c r="BO283" s="25"/>
      <c r="BP283" s="27"/>
      <c r="BQ283" s="25"/>
      <c r="BR283" s="27"/>
      <c r="BS283" s="25"/>
      <c r="BT283" s="27"/>
      <c r="BU283" s="25"/>
      <c r="BV283" s="27"/>
      <c r="BW283" s="25"/>
      <c r="BX283" s="27"/>
      <c r="BY283" s="25"/>
      <c r="BZ283" s="27"/>
      <c r="CA283" s="25"/>
      <c r="CB283" s="27"/>
      <c r="CC283" s="25"/>
      <c r="CD283" s="27"/>
      <c r="CE283" s="25"/>
      <c r="CF283" s="27"/>
      <c r="CG283" s="25"/>
      <c r="CH283" s="27"/>
      <c r="CI283" s="25"/>
      <c r="CJ283" s="27"/>
      <c r="CK283" s="25"/>
      <c r="CL283" s="27"/>
      <c r="CM283" s="25"/>
      <c r="CN283" s="27"/>
      <c r="CO283" s="25"/>
      <c r="CP283" s="27"/>
      <c r="CQ283" s="25"/>
      <c r="CR283" s="27"/>
      <c r="CS283" s="25"/>
      <c r="CT283" s="27"/>
      <c r="CU283" s="25"/>
      <c r="CV283" s="27"/>
      <c r="CW283" s="25"/>
      <c r="CX283" s="27"/>
      <c r="CY283" s="25"/>
      <c r="CZ283" s="27"/>
      <c r="DA283" s="25"/>
      <c r="DB283" s="27"/>
      <c r="DC283" s="25"/>
      <c r="DD283" s="27"/>
      <c r="DE283" s="25"/>
      <c r="DF283" s="27"/>
      <c r="DG283" s="25"/>
      <c r="DH283" s="27"/>
      <c r="DI283" s="25"/>
      <c r="DJ283" s="27"/>
      <c r="DK283" s="25"/>
      <c r="DL283" s="27"/>
      <c r="DM283" s="25"/>
      <c r="DN283" s="27"/>
      <c r="DO283" s="25"/>
      <c r="DP283" s="27"/>
      <c r="DQ283" s="25"/>
      <c r="DR283" s="27"/>
      <c r="DS283" s="25"/>
      <c r="DT283" s="27"/>
      <c r="DU283" s="25"/>
      <c r="DV283" s="27"/>
      <c r="DW283" s="25"/>
      <c r="DX283" s="27"/>
      <c r="DY283" s="23"/>
      <c r="DZ283" s="23"/>
      <c r="EA283" s="4"/>
      <c r="EB283" s="4"/>
      <c r="EC283" s="4"/>
      <c r="ED283" s="4"/>
      <c r="EE283" s="4"/>
    </row>
    <row r="284" spans="1:136" s="15" customFormat="1" ht="17.25" customHeight="1" x14ac:dyDescent="0.2">
      <c r="A284" s="32"/>
      <c r="B284" s="33" t="s">
        <v>50</v>
      </c>
      <c r="C284" s="34"/>
      <c r="D284" s="233" t="s">
        <v>51</v>
      </c>
      <c r="E284" s="234"/>
      <c r="F284" s="234"/>
      <c r="G284" s="234"/>
      <c r="H284" s="234"/>
      <c r="I284" s="234"/>
      <c r="J284" s="234"/>
      <c r="K284" s="234"/>
      <c r="L284" s="234"/>
      <c r="M284" s="234"/>
      <c r="N284" s="235"/>
      <c r="O284" s="223"/>
      <c r="P284" s="224"/>
      <c r="Q284" s="224"/>
      <c r="R284" s="225"/>
      <c r="S284" s="203" t="s">
        <v>52</v>
      </c>
      <c r="T284" s="204"/>
      <c r="U284" s="204"/>
      <c r="V284" s="204"/>
      <c r="W284" s="204"/>
      <c r="X284" s="204"/>
      <c r="Y284" s="204"/>
      <c r="Z284" s="204"/>
      <c r="AA284" s="204"/>
      <c r="AB284" s="204"/>
      <c r="AC284" s="190"/>
      <c r="AD284" s="191"/>
      <c r="AE284" s="191"/>
      <c r="AF284" s="192"/>
      <c r="AG284" s="294" t="s">
        <v>70</v>
      </c>
      <c r="AH284" s="295"/>
      <c r="AI284" s="295"/>
      <c r="AJ284" s="295"/>
      <c r="AK284" s="295"/>
      <c r="AL284" s="295"/>
      <c r="AM284" s="295"/>
      <c r="AN284" s="295"/>
      <c r="AO284" s="295"/>
      <c r="AP284" s="295"/>
      <c r="AQ284" s="296"/>
      <c r="AR284" s="296"/>
      <c r="AS284" s="296"/>
      <c r="AT284" s="296"/>
      <c r="AU284" s="297"/>
      <c r="AV284" s="298"/>
      <c r="AW284" s="298"/>
      <c r="AX284" s="299"/>
      <c r="AY284" s="205" t="s">
        <v>84</v>
      </c>
      <c r="AZ284" s="206"/>
      <c r="BA284" s="206"/>
      <c r="BB284" s="206"/>
      <c r="BC284" s="206"/>
      <c r="BD284" s="206"/>
      <c r="BE284" s="206"/>
      <c r="BF284" s="206"/>
      <c r="BG284" s="206"/>
      <c r="BH284" s="206"/>
      <c r="BI284" s="206"/>
      <c r="BJ284" s="206"/>
      <c r="BK284" s="206"/>
      <c r="BL284" s="206"/>
      <c r="BM284" s="206"/>
      <c r="BN284" s="206"/>
      <c r="BO284" s="206"/>
      <c r="BP284" s="206"/>
      <c r="BQ284" s="206"/>
      <c r="BR284" s="206"/>
      <c r="BS284" s="206"/>
      <c r="BT284" s="206"/>
      <c r="BU284" s="206"/>
      <c r="BV284" s="206"/>
      <c r="BW284" s="206"/>
      <c r="BX284" s="206"/>
      <c r="BY284" s="206"/>
      <c r="BZ284" s="206"/>
      <c r="CA284" s="206"/>
      <c r="CB284" s="206"/>
      <c r="CC284" s="206"/>
      <c r="CD284" s="206"/>
      <c r="CE284" s="206"/>
      <c r="CF284" s="206"/>
      <c r="CG284" s="206"/>
      <c r="CH284" s="206"/>
      <c r="CI284" s="206"/>
      <c r="CJ284" s="206"/>
      <c r="CK284" s="206"/>
      <c r="CL284" s="206"/>
      <c r="CM284" s="206"/>
      <c r="CN284" s="206"/>
      <c r="CO284" s="206"/>
      <c r="CP284" s="206"/>
      <c r="CQ284" s="206"/>
      <c r="CR284" s="206"/>
      <c r="CS284" s="206"/>
      <c r="CT284" s="206"/>
      <c r="CU284" s="206"/>
      <c r="CV284" s="206"/>
      <c r="CW284" s="206"/>
      <c r="CX284" s="206"/>
      <c r="CY284" s="206"/>
      <c r="CZ284" s="206"/>
      <c r="DA284" s="206"/>
      <c r="DB284" s="206"/>
      <c r="DC284" s="206"/>
      <c r="DD284" s="206"/>
      <c r="DE284" s="206"/>
      <c r="DF284" s="206"/>
      <c r="DG284" s="206"/>
      <c r="DH284" s="206"/>
      <c r="DI284" s="206"/>
      <c r="DJ284" s="206"/>
      <c r="DK284" s="206"/>
      <c r="DL284" s="206"/>
      <c r="DM284" s="206"/>
      <c r="DN284" s="206"/>
      <c r="DO284" s="206"/>
      <c r="DP284" s="206"/>
      <c r="DQ284" s="206"/>
      <c r="DR284" s="206"/>
      <c r="DS284" s="206"/>
      <c r="DT284" s="206"/>
      <c r="DU284" s="206"/>
      <c r="DV284" s="206"/>
      <c r="DW284" s="206"/>
      <c r="DX284" s="206"/>
      <c r="DY284" s="23"/>
      <c r="DZ284" s="23"/>
      <c r="EA284" s="4"/>
      <c r="EB284" s="4"/>
      <c r="EC284" s="4"/>
      <c r="ED284" s="4"/>
      <c r="EE284" s="4"/>
    </row>
    <row r="285" spans="1:136" s="15" customFormat="1" ht="12.75" customHeight="1" x14ac:dyDescent="0.2">
      <c r="A285" s="188"/>
      <c r="B285" s="189"/>
      <c r="C285" s="25"/>
      <c r="D285" s="26"/>
      <c r="E285" s="188"/>
      <c r="F285" s="189"/>
      <c r="G285" s="188"/>
      <c r="H285" s="189"/>
      <c r="I285" s="188"/>
      <c r="J285" s="189"/>
      <c r="K285" s="188"/>
      <c r="L285" s="189"/>
      <c r="M285" s="188"/>
      <c r="N285" s="189"/>
      <c r="O285" s="188"/>
      <c r="P285" s="189"/>
      <c r="Q285" s="188"/>
      <c r="R285" s="189"/>
      <c r="S285" s="188"/>
      <c r="T285" s="189"/>
      <c r="U285" s="188"/>
      <c r="V285" s="189"/>
      <c r="W285" s="188"/>
      <c r="X285" s="189"/>
      <c r="Y285" s="188"/>
      <c r="Z285" s="189"/>
      <c r="AA285" s="188"/>
      <c r="AB285" s="189"/>
      <c r="AC285" s="188"/>
      <c r="AD285" s="189"/>
      <c r="AE285" s="188"/>
      <c r="AF285" s="189"/>
      <c r="AG285" s="188"/>
      <c r="AH285" s="189"/>
      <c r="AI285" s="188"/>
      <c r="AJ285" s="189"/>
      <c r="AK285" s="188"/>
      <c r="AL285" s="189"/>
      <c r="AM285" s="188"/>
      <c r="AN285" s="189"/>
      <c r="AO285" s="188"/>
      <c r="AP285" s="189"/>
      <c r="AQ285" s="188"/>
      <c r="AR285" s="189"/>
      <c r="AS285" s="188"/>
      <c r="AT285" s="189"/>
      <c r="AU285" s="188"/>
      <c r="AV285" s="189"/>
      <c r="AW285" s="188"/>
      <c r="AX285" s="189"/>
      <c r="AY285" s="188"/>
      <c r="AZ285" s="189"/>
      <c r="BA285" s="188"/>
      <c r="BB285" s="189"/>
      <c r="BC285" s="188"/>
      <c r="BD285" s="189"/>
      <c r="BE285" s="188"/>
      <c r="BF285" s="189"/>
      <c r="BG285" s="188"/>
      <c r="BH285" s="189"/>
      <c r="BI285" s="188"/>
      <c r="BJ285" s="189"/>
      <c r="BK285" s="188"/>
      <c r="BL285" s="189"/>
      <c r="BM285" s="188"/>
      <c r="BN285" s="189"/>
      <c r="BO285" s="188"/>
      <c r="BP285" s="189"/>
      <c r="BQ285" s="188"/>
      <c r="BR285" s="189"/>
      <c r="BS285" s="188"/>
      <c r="BT285" s="189"/>
      <c r="BU285" s="188"/>
      <c r="BV285" s="189"/>
      <c r="BW285" s="188"/>
      <c r="BX285" s="189"/>
      <c r="BY285" s="188"/>
      <c r="BZ285" s="189"/>
      <c r="CA285" s="188"/>
      <c r="CB285" s="189"/>
      <c r="CC285" s="188"/>
      <c r="CD285" s="189"/>
      <c r="CE285" s="188"/>
      <c r="CF285" s="189"/>
      <c r="CG285" s="188"/>
      <c r="CH285" s="189"/>
      <c r="CI285" s="188"/>
      <c r="CJ285" s="189"/>
      <c r="CK285" s="188"/>
      <c r="CL285" s="189"/>
      <c r="CM285" s="188"/>
      <c r="CN285" s="189"/>
      <c r="CO285" s="188"/>
      <c r="CP285" s="189"/>
      <c r="CQ285" s="188"/>
      <c r="CR285" s="189"/>
      <c r="CS285" s="188"/>
      <c r="CT285" s="189"/>
      <c r="CU285" s="188"/>
      <c r="CV285" s="189"/>
      <c r="CW285" s="188"/>
      <c r="CX285" s="189"/>
      <c r="CY285" s="188"/>
      <c r="CZ285" s="189"/>
      <c r="DA285" s="188"/>
      <c r="DB285" s="189"/>
      <c r="DC285" s="188"/>
      <c r="DD285" s="189"/>
      <c r="DE285" s="188"/>
      <c r="DF285" s="189"/>
      <c r="DG285" s="188"/>
      <c r="DH285" s="189"/>
      <c r="DI285" s="188"/>
      <c r="DJ285" s="189"/>
      <c r="DK285" s="188"/>
      <c r="DL285" s="189"/>
      <c r="DM285" s="188"/>
      <c r="DN285" s="189"/>
      <c r="DO285" s="188"/>
      <c r="DP285" s="189"/>
      <c r="DQ285" s="188"/>
      <c r="DR285" s="189"/>
      <c r="DS285" s="188"/>
      <c r="DT285" s="189"/>
      <c r="DU285" s="188"/>
      <c r="DV285" s="189"/>
      <c r="DW285" s="188"/>
      <c r="DX285" s="189"/>
      <c r="DY285" s="23"/>
      <c r="DZ285" s="23"/>
      <c r="EA285" s="4"/>
      <c r="EB285" s="4"/>
      <c r="EC285" s="4"/>
      <c r="ED285" s="4"/>
      <c r="EE285" s="4"/>
    </row>
    <row r="286" spans="1:136" ht="12.75" customHeight="1" x14ac:dyDescent="0.2">
      <c r="DU286" s="28"/>
      <c r="DV286" s="28"/>
      <c r="DW286" s="28"/>
      <c r="DX286" s="28"/>
    </row>
    <row r="287" spans="1:136" ht="12.75" customHeight="1" x14ac:dyDescent="0.2">
      <c r="DU287" s="28"/>
      <c r="DV287" s="28"/>
      <c r="DW287" s="28"/>
      <c r="DX287" s="28"/>
    </row>
    <row r="288" spans="1:136" ht="12.75" customHeight="1" x14ac:dyDescent="0.2">
      <c r="DU288" s="28"/>
      <c r="DV288" s="28"/>
      <c r="DW288" s="28"/>
      <c r="DX288" s="28"/>
    </row>
    <row r="289" spans="110:111" ht="12.75" customHeight="1" x14ac:dyDescent="0.2">
      <c r="DF289" s="188"/>
      <c r="DG289" s="189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94">
    <mergeCell ref="AW214:AX214"/>
    <mergeCell ref="AY214:AZ214"/>
    <mergeCell ref="BA214:BB214"/>
    <mergeCell ref="Y214:Z214"/>
    <mergeCell ref="AE213:AF213"/>
    <mergeCell ref="S214:T214"/>
    <mergeCell ref="BC213:BD213"/>
    <mergeCell ref="S213:T213"/>
    <mergeCell ref="U213:V213"/>
    <mergeCell ref="W213:X213"/>
    <mergeCell ref="AG214:AH214"/>
    <mergeCell ref="W214:X214"/>
    <mergeCell ref="AY213:AZ213"/>
    <mergeCell ref="Y227:Z227"/>
    <mergeCell ref="AA227:AB227"/>
    <mergeCell ref="AC227:AD227"/>
    <mergeCell ref="AE227:AF227"/>
    <mergeCell ref="AI227:AJ227"/>
    <mergeCell ref="AK227:AL227"/>
    <mergeCell ref="BC214:BD214"/>
    <mergeCell ref="E225:F225"/>
    <mergeCell ref="G225:H225"/>
    <mergeCell ref="I225:J225"/>
    <mergeCell ref="K225:L225"/>
    <mergeCell ref="M225:N225"/>
    <mergeCell ref="O225:P225"/>
    <mergeCell ref="I223:J223"/>
    <mergeCell ref="K223:L223"/>
    <mergeCell ref="M223:N223"/>
    <mergeCell ref="O223:P223"/>
    <mergeCell ref="S223:T223"/>
    <mergeCell ref="Q225:R225"/>
    <mergeCell ref="S225:T225"/>
    <mergeCell ref="BI225:BJ225"/>
    <mergeCell ref="AW225:AX225"/>
    <mergeCell ref="AY225:AZ225"/>
    <mergeCell ref="BC225:BD225"/>
    <mergeCell ref="BE225:BF225"/>
    <mergeCell ref="BG225:BH225"/>
    <mergeCell ref="G223:H223"/>
    <mergeCell ref="U223:V223"/>
    <mergeCell ref="Y223:Z223"/>
    <mergeCell ref="AA223:AB223"/>
    <mergeCell ref="AI225:AJ225"/>
    <mergeCell ref="AM225:AN225"/>
    <mergeCell ref="CG261:CH261"/>
    <mergeCell ref="CI261:CJ261"/>
    <mergeCell ref="CO243:CP243"/>
    <mergeCell ref="CM229:CN229"/>
    <mergeCell ref="CO229:CP229"/>
    <mergeCell ref="CQ229:CR229"/>
    <mergeCell ref="EB282:EC282"/>
    <mergeCell ref="DU246:DV246"/>
    <mergeCell ref="DW246:DX246"/>
    <mergeCell ref="DU245:DV245"/>
    <mergeCell ref="DW245:DX245"/>
    <mergeCell ref="DU255:DV255"/>
    <mergeCell ref="DW255:DX255"/>
    <mergeCell ref="DU254:DV254"/>
    <mergeCell ref="DW254:DX254"/>
    <mergeCell ref="DU247:DV247"/>
    <mergeCell ref="DU263:DV263"/>
    <mergeCell ref="DW263:DX263"/>
    <mergeCell ref="DU275:DV275"/>
    <mergeCell ref="DW275:DX275"/>
    <mergeCell ref="DW247:DX247"/>
    <mergeCell ref="DU270:DV270"/>
    <mergeCell ref="DW270:DX270"/>
    <mergeCell ref="DU271:DV271"/>
    <mergeCell ref="DW271:DX271"/>
    <mergeCell ref="DU273:DV273"/>
    <mergeCell ref="DW268:DX268"/>
    <mergeCell ref="DU269:DV269"/>
    <mergeCell ref="CU237:CV237"/>
    <mergeCell ref="CS229:CT229"/>
    <mergeCell ref="CU229:CV229"/>
    <mergeCell ref="CO233:CP233"/>
    <mergeCell ref="DW269:DX269"/>
    <mergeCell ref="DU274:DV274"/>
    <mergeCell ref="DW274:DX274"/>
    <mergeCell ref="DW267:DX267"/>
    <mergeCell ref="DU268:DV268"/>
    <mergeCell ref="DW273:DX273"/>
    <mergeCell ref="DU267:DV267"/>
    <mergeCell ref="DW264:DX264"/>
    <mergeCell ref="DW277:DX277"/>
    <mergeCell ref="DU249:DV249"/>
    <mergeCell ref="E215:F215"/>
    <mergeCell ref="E216:F216"/>
    <mergeCell ref="DU265:DV265"/>
    <mergeCell ref="DW265:DX265"/>
    <mergeCell ref="DU266:DV266"/>
    <mergeCell ref="DW266:DX266"/>
    <mergeCell ref="DU259:DV259"/>
    <mergeCell ref="CC277:CD277"/>
    <mergeCell ref="CE277:CF277"/>
    <mergeCell ref="CK277:CL277"/>
    <mergeCell ref="CM277:CN277"/>
    <mergeCell ref="CO277:CP277"/>
    <mergeCell ref="CQ277:CR277"/>
    <mergeCell ref="CS277:CT277"/>
    <mergeCell ref="DO277:DP277"/>
    <mergeCell ref="DQ277:DR277"/>
    <mergeCell ref="DK277:DL277"/>
    <mergeCell ref="DM277:DN277"/>
    <mergeCell ref="DG277:DH277"/>
    <mergeCell ref="DI277:DJ277"/>
    <mergeCell ref="CY277:CZ277"/>
    <mergeCell ref="DA277:DB277"/>
    <mergeCell ref="CM269:CN269"/>
    <mergeCell ref="CK281:CL281"/>
    <mergeCell ref="CM281:CN281"/>
    <mergeCell ref="DI282:DJ282"/>
    <mergeCell ref="DE282:DF282"/>
    <mergeCell ref="DG282:DH282"/>
    <mergeCell ref="DW278:DX278"/>
    <mergeCell ref="DC281:DD281"/>
    <mergeCell ref="CY282:CZ282"/>
    <mergeCell ref="DA282:DB282"/>
    <mergeCell ref="DC282:DD282"/>
    <mergeCell ref="CY281:CZ281"/>
    <mergeCell ref="DA281:DB281"/>
    <mergeCell ref="M282:N282"/>
    <mergeCell ref="O282:P282"/>
    <mergeCell ref="Q282:R282"/>
    <mergeCell ref="S282:T282"/>
    <mergeCell ref="U282:V282"/>
    <mergeCell ref="DU282:DX282"/>
    <mergeCell ref="BQ282:BR282"/>
    <mergeCell ref="BS282:BT282"/>
    <mergeCell ref="BY282:BZ282"/>
    <mergeCell ref="CA282:CB282"/>
    <mergeCell ref="BW281:BX281"/>
    <mergeCell ref="CA281:CB281"/>
    <mergeCell ref="CC281:CD281"/>
    <mergeCell ref="CE281:CF281"/>
    <mergeCell ref="BG280:BH280"/>
    <mergeCell ref="DG281:DH281"/>
    <mergeCell ref="AS282:AT282"/>
    <mergeCell ref="AU282:AV282"/>
    <mergeCell ref="BU282:BV282"/>
    <mergeCell ref="A275:A276"/>
    <mergeCell ref="DU276:DV276"/>
    <mergeCell ref="DW276:DX276"/>
    <mergeCell ref="B275:B276"/>
    <mergeCell ref="AO270:AP270"/>
    <mergeCell ref="CQ271:CR271"/>
    <mergeCell ref="CS271:CT271"/>
    <mergeCell ref="W282:X282"/>
    <mergeCell ref="Y282:Z282"/>
    <mergeCell ref="AA282:AB282"/>
    <mergeCell ref="CM282:CN282"/>
    <mergeCell ref="CI281:CJ281"/>
    <mergeCell ref="BY281:BZ281"/>
    <mergeCell ref="BI281:BJ281"/>
    <mergeCell ref="BK281:BL281"/>
    <mergeCell ref="AY282:AZ282"/>
    <mergeCell ref="BA282:BB282"/>
    <mergeCell ref="CO282:CP282"/>
    <mergeCell ref="CQ281:CR281"/>
    <mergeCell ref="BS281:BT281"/>
    <mergeCell ref="BU281:BV281"/>
    <mergeCell ref="CQ282:CR282"/>
    <mergeCell ref="CS282:CT282"/>
    <mergeCell ref="CG281:CH281"/>
    <mergeCell ref="B271:B272"/>
    <mergeCell ref="B273:B274"/>
    <mergeCell ref="BW282:BX282"/>
    <mergeCell ref="AW282:AX282"/>
    <mergeCell ref="CK282:CL282"/>
    <mergeCell ref="CU275:CV275"/>
    <mergeCell ref="CW275:CX275"/>
    <mergeCell ref="DW281:DX281"/>
    <mergeCell ref="AC282:AD282"/>
    <mergeCell ref="AE282:AF282"/>
    <mergeCell ref="AG282:AH282"/>
    <mergeCell ref="AI282:AJ282"/>
    <mergeCell ref="AK282:AL282"/>
    <mergeCell ref="AM282:AN282"/>
    <mergeCell ref="CI282:CJ282"/>
    <mergeCell ref="BM282:BN282"/>
    <mergeCell ref="BO282:BP282"/>
    <mergeCell ref="DQ281:DR281"/>
    <mergeCell ref="CW282:CX282"/>
    <mergeCell ref="BI282:BJ282"/>
    <mergeCell ref="BK282:BL282"/>
    <mergeCell ref="CG282:CH282"/>
    <mergeCell ref="DS281:DT281"/>
    <mergeCell ref="DK282:DL282"/>
    <mergeCell ref="DM282:DN282"/>
    <mergeCell ref="DO282:DP282"/>
    <mergeCell ref="DQ282:DR282"/>
    <mergeCell ref="CU282:CV282"/>
    <mergeCell ref="DE281:DF281"/>
    <mergeCell ref="DM281:DN281"/>
    <mergeCell ref="DO281:DP281"/>
    <mergeCell ref="CS281:CT281"/>
    <mergeCell ref="CO281:CP281"/>
    <mergeCell ref="CU281:CV281"/>
    <mergeCell ref="CW281:CX281"/>
    <mergeCell ref="BC282:BD282"/>
    <mergeCell ref="BA281:BB281"/>
    <mergeCell ref="BC281:BD281"/>
    <mergeCell ref="BE281:BF281"/>
    <mergeCell ref="BO281:BP281"/>
    <mergeCell ref="BQ281:BR281"/>
    <mergeCell ref="DS280:DT280"/>
    <mergeCell ref="DU280:DV280"/>
    <mergeCell ref="CM280:CN280"/>
    <mergeCell ref="AG284:AT284"/>
    <mergeCell ref="AU284:AX284"/>
    <mergeCell ref="CC282:CD282"/>
    <mergeCell ref="CE282:CF282"/>
    <mergeCell ref="DU281:DV281"/>
    <mergeCell ref="DW280:DX280"/>
    <mergeCell ref="CO280:CP280"/>
    <mergeCell ref="CQ280:CR280"/>
    <mergeCell ref="CS280:CT280"/>
    <mergeCell ref="CY280:CZ280"/>
    <mergeCell ref="DE280:DF280"/>
    <mergeCell ref="DO280:DP280"/>
    <mergeCell ref="DM280:DN280"/>
    <mergeCell ref="BG281:BH281"/>
    <mergeCell ref="BK280:BL280"/>
    <mergeCell ref="BE282:BF282"/>
    <mergeCell ref="BG282:BH282"/>
    <mergeCell ref="AO282:AP282"/>
    <mergeCell ref="AQ282:AR282"/>
    <mergeCell ref="DS282:DT282"/>
    <mergeCell ref="CU279:CV279"/>
    <mergeCell ref="CW279:CX279"/>
    <mergeCell ref="CY279:CZ279"/>
    <mergeCell ref="DQ280:DR280"/>
    <mergeCell ref="DG279:DH279"/>
    <mergeCell ref="DG280:DH280"/>
    <mergeCell ref="DQ279:DR279"/>
    <mergeCell ref="DE279:DF279"/>
    <mergeCell ref="CS279:CT279"/>
    <mergeCell ref="DA280:DB280"/>
    <mergeCell ref="DC280:DD280"/>
    <mergeCell ref="CO279:CP279"/>
    <mergeCell ref="CQ279:CR279"/>
    <mergeCell ref="CU280:CV280"/>
    <mergeCell ref="CW280:CX280"/>
    <mergeCell ref="DC279:DD279"/>
    <mergeCell ref="AK280:AL280"/>
    <mergeCell ref="AM280:AN280"/>
    <mergeCell ref="DI280:DJ280"/>
    <mergeCell ref="DK280:DL280"/>
    <mergeCell ref="BW279:BX279"/>
    <mergeCell ref="BY279:BZ279"/>
    <mergeCell ref="CA279:CB279"/>
    <mergeCell ref="CC279:CD279"/>
    <mergeCell ref="BK279:BL279"/>
    <mergeCell ref="CC280:CD280"/>
    <mergeCell ref="CG279:CH279"/>
    <mergeCell ref="CE279:CF279"/>
    <mergeCell ref="BC279:BD279"/>
    <mergeCell ref="AY279:AZ279"/>
    <mergeCell ref="BA279:BB279"/>
    <mergeCell ref="BI280:BJ280"/>
    <mergeCell ref="BM279:BN279"/>
    <mergeCell ref="BO279:BP279"/>
    <mergeCell ref="BM281:BN281"/>
    <mergeCell ref="DI281:DJ281"/>
    <mergeCell ref="DK281:DL281"/>
    <mergeCell ref="Y281:Z281"/>
    <mergeCell ref="AA281:AB281"/>
    <mergeCell ref="AC281:AD281"/>
    <mergeCell ref="S279:T279"/>
    <mergeCell ref="W279:X279"/>
    <mergeCell ref="Y279:Z279"/>
    <mergeCell ref="O280:P280"/>
    <mergeCell ref="BU279:BV279"/>
    <mergeCell ref="S280:T280"/>
    <mergeCell ref="U280:V280"/>
    <mergeCell ref="W280:X280"/>
    <mergeCell ref="Y280:Z280"/>
    <mergeCell ref="AA280:AB280"/>
    <mergeCell ref="AC280:AD280"/>
    <mergeCell ref="U279:V279"/>
    <mergeCell ref="AA279:AB279"/>
    <mergeCell ref="CM279:CN279"/>
    <mergeCell ref="CK280:CL280"/>
    <mergeCell ref="BY280:BZ280"/>
    <mergeCell ref="CE280:CF280"/>
    <mergeCell ref="CG280:CH280"/>
    <mergeCell ref="CA280:CB280"/>
    <mergeCell ref="AY281:AZ281"/>
    <mergeCell ref="AG279:AH279"/>
    <mergeCell ref="AI279:AJ279"/>
    <mergeCell ref="AK279:AL279"/>
    <mergeCell ref="AM279:AN279"/>
    <mergeCell ref="K279:L279"/>
    <mergeCell ref="M279:N279"/>
    <mergeCell ref="O279:P279"/>
    <mergeCell ref="M281:N281"/>
    <mergeCell ref="O281:P281"/>
    <mergeCell ref="Q281:R281"/>
    <mergeCell ref="S281:T281"/>
    <mergeCell ref="AC279:AD279"/>
    <mergeCell ref="AE279:AF279"/>
    <mergeCell ref="M280:N280"/>
    <mergeCell ref="AE280:AF280"/>
    <mergeCell ref="E281:F281"/>
    <mergeCell ref="G281:H281"/>
    <mergeCell ref="I281:J281"/>
    <mergeCell ref="K281:L281"/>
    <mergeCell ref="E280:F280"/>
    <mergeCell ref="G280:H280"/>
    <mergeCell ref="I280:J280"/>
    <mergeCell ref="K280:L280"/>
    <mergeCell ref="Q279:R279"/>
    <mergeCell ref="U281:V281"/>
    <mergeCell ref="W281:X281"/>
    <mergeCell ref="AO279:AP279"/>
    <mergeCell ref="AQ279:AR279"/>
    <mergeCell ref="BE279:BF279"/>
    <mergeCell ref="AS279:AT279"/>
    <mergeCell ref="A280:D280"/>
    <mergeCell ref="A281:D281"/>
    <mergeCell ref="CI278:CJ278"/>
    <mergeCell ref="Q280:R280"/>
    <mergeCell ref="AW280:AX280"/>
    <mergeCell ref="AU279:AV279"/>
    <mergeCell ref="AW279:AX279"/>
    <mergeCell ref="BG279:BH279"/>
    <mergeCell ref="AG280:AH280"/>
    <mergeCell ref="AI280:AJ280"/>
    <mergeCell ref="BI278:BJ278"/>
    <mergeCell ref="BK278:BL278"/>
    <mergeCell ref="BM278:BN278"/>
    <mergeCell ref="BO278:BP278"/>
    <mergeCell ref="AQ278:AR278"/>
    <mergeCell ref="AS278:AT278"/>
    <mergeCell ref="AU278:AV278"/>
    <mergeCell ref="O278:P278"/>
    <mergeCell ref="Q278:R278"/>
    <mergeCell ref="S278:T278"/>
    <mergeCell ref="U278:V278"/>
    <mergeCell ref="W278:X278"/>
    <mergeCell ref="Y278:Z278"/>
    <mergeCell ref="AW278:AX278"/>
    <mergeCell ref="A279:D279"/>
    <mergeCell ref="E279:F279"/>
    <mergeCell ref="G279:H279"/>
    <mergeCell ref="I279:J279"/>
    <mergeCell ref="A282:D282"/>
    <mergeCell ref="E282:F282"/>
    <mergeCell ref="G282:H282"/>
    <mergeCell ref="I282:J282"/>
    <mergeCell ref="K282:L282"/>
    <mergeCell ref="CI280:CJ280"/>
    <mergeCell ref="BE280:BF280"/>
    <mergeCell ref="BS280:BT280"/>
    <mergeCell ref="BU280:BV280"/>
    <mergeCell ref="BW280:BX280"/>
    <mergeCell ref="CI279:CJ279"/>
    <mergeCell ref="BO280:BP280"/>
    <mergeCell ref="BQ280:BR280"/>
    <mergeCell ref="BI279:BJ279"/>
    <mergeCell ref="BM280:BN280"/>
    <mergeCell ref="AE281:AF281"/>
    <mergeCell ref="AG281:AH281"/>
    <mergeCell ref="AI281:AJ281"/>
    <mergeCell ref="AY280:AZ280"/>
    <mergeCell ref="BA280:BB280"/>
    <mergeCell ref="BC280:BD280"/>
    <mergeCell ref="AO280:AP280"/>
    <mergeCell ref="AQ280:AR280"/>
    <mergeCell ref="AS280:AT280"/>
    <mergeCell ref="AU280:AV280"/>
    <mergeCell ref="AK281:AL281"/>
    <mergeCell ref="AM281:AN281"/>
    <mergeCell ref="AO281:AP281"/>
    <mergeCell ref="AQ281:AR281"/>
    <mergeCell ref="AS281:AT281"/>
    <mergeCell ref="AU281:AV281"/>
    <mergeCell ref="AW281:AX281"/>
    <mergeCell ref="DU278:DV278"/>
    <mergeCell ref="DI279:DJ279"/>
    <mergeCell ref="DK279:DL279"/>
    <mergeCell ref="DM279:DN279"/>
    <mergeCell ref="DO279:DP279"/>
    <mergeCell ref="DS279:DT279"/>
    <mergeCell ref="DU279:DX279"/>
    <mergeCell ref="CM278:CN278"/>
    <mergeCell ref="CO278:CP278"/>
    <mergeCell ref="CQ278:CR278"/>
    <mergeCell ref="CG278:CH278"/>
    <mergeCell ref="BQ278:BR278"/>
    <mergeCell ref="BS278:BT278"/>
    <mergeCell ref="BU278:BV278"/>
    <mergeCell ref="BQ279:BR279"/>
    <mergeCell ref="BS279:BT279"/>
    <mergeCell ref="CC278:CD278"/>
    <mergeCell ref="CK278:CL278"/>
    <mergeCell ref="BW278:BX278"/>
    <mergeCell ref="BY278:BZ278"/>
    <mergeCell ref="DA278:DB278"/>
    <mergeCell ref="DC278:DD278"/>
    <mergeCell ref="CE278:CF278"/>
    <mergeCell ref="DA279:DB279"/>
    <mergeCell ref="CK279:CL279"/>
    <mergeCell ref="CS278:CT278"/>
    <mergeCell ref="DS278:DT278"/>
    <mergeCell ref="DG278:DH278"/>
    <mergeCell ref="DI278:DJ278"/>
    <mergeCell ref="DM278:DN278"/>
    <mergeCell ref="DO278:DP278"/>
    <mergeCell ref="DQ278:DR278"/>
    <mergeCell ref="DK278:DL278"/>
    <mergeCell ref="CY278:CZ278"/>
    <mergeCell ref="DE278:DF278"/>
    <mergeCell ref="BS277:BT277"/>
    <mergeCell ref="BU277:BV277"/>
    <mergeCell ref="CA278:CB278"/>
    <mergeCell ref="AA278:AB278"/>
    <mergeCell ref="AC278:AD278"/>
    <mergeCell ref="AE278:AF278"/>
    <mergeCell ref="AG278:AH278"/>
    <mergeCell ref="AI278:AJ278"/>
    <mergeCell ref="AK278:AL278"/>
    <mergeCell ref="BW277:BX277"/>
    <mergeCell ref="A278:D278"/>
    <mergeCell ref="E278:F278"/>
    <mergeCell ref="G278:H278"/>
    <mergeCell ref="I278:J278"/>
    <mergeCell ref="K278:L278"/>
    <mergeCell ref="M278:N278"/>
    <mergeCell ref="CU277:CV277"/>
    <mergeCell ref="BK277:BL277"/>
    <mergeCell ref="BA278:BB278"/>
    <mergeCell ref="BC278:BD278"/>
    <mergeCell ref="CG277:CH277"/>
    <mergeCell ref="CA277:CB277"/>
    <mergeCell ref="BM277:BN277"/>
    <mergeCell ref="BO277:BP277"/>
    <mergeCell ref="BQ277:BR277"/>
    <mergeCell ref="BG278:BH278"/>
    <mergeCell ref="M277:N277"/>
    <mergeCell ref="CW278:CX278"/>
    <mergeCell ref="CU278:CV278"/>
    <mergeCell ref="Q277:R277"/>
    <mergeCell ref="S277:T277"/>
    <mergeCell ref="U277:V277"/>
    <mergeCell ref="W277:X277"/>
    <mergeCell ref="AI261:AJ261"/>
    <mergeCell ref="O277:P277"/>
    <mergeCell ref="AE277:AF277"/>
    <mergeCell ref="DU264:DV264"/>
    <mergeCell ref="DS277:DT277"/>
    <mergeCell ref="DU277:DV277"/>
    <mergeCell ref="CW277:CX277"/>
    <mergeCell ref="BG277:BH277"/>
    <mergeCell ref="BI277:BJ277"/>
    <mergeCell ref="BY277:BZ277"/>
    <mergeCell ref="A277:D277"/>
    <mergeCell ref="E277:F277"/>
    <mergeCell ref="CI277:CJ277"/>
    <mergeCell ref="AO277:AP277"/>
    <mergeCell ref="AY277:AZ277"/>
    <mergeCell ref="BA277:BB277"/>
    <mergeCell ref="BC277:BD277"/>
    <mergeCell ref="G277:H277"/>
    <mergeCell ref="I277:J277"/>
    <mergeCell ref="K277:L277"/>
    <mergeCell ref="AQ277:AR277"/>
    <mergeCell ref="AS277:AT277"/>
    <mergeCell ref="AU277:AV277"/>
    <mergeCell ref="DC277:DD277"/>
    <mergeCell ref="DE277:DF277"/>
    <mergeCell ref="A269:A270"/>
    <mergeCell ref="A271:A272"/>
    <mergeCell ref="A273:A274"/>
    <mergeCell ref="A261:A262"/>
    <mergeCell ref="B267:B268"/>
    <mergeCell ref="B265:B266"/>
    <mergeCell ref="DW257:DX257"/>
    <mergeCell ref="DU262:DV262"/>
    <mergeCell ref="DW262:DX262"/>
    <mergeCell ref="B259:B260"/>
    <mergeCell ref="B257:B258"/>
    <mergeCell ref="DW259:DX259"/>
    <mergeCell ref="CI257:CJ257"/>
    <mergeCell ref="CK257:CL257"/>
    <mergeCell ref="CK261:CL261"/>
    <mergeCell ref="CQ261:CR261"/>
    <mergeCell ref="DW253:DX253"/>
    <mergeCell ref="AY278:AZ278"/>
    <mergeCell ref="BE277:BF277"/>
    <mergeCell ref="AW277:AX277"/>
    <mergeCell ref="BE278:BF278"/>
    <mergeCell ref="Y277:Z277"/>
    <mergeCell ref="AA277:AB277"/>
    <mergeCell ref="AC277:AD277"/>
    <mergeCell ref="AG277:AH277"/>
    <mergeCell ref="AI277:AJ277"/>
    <mergeCell ref="AO278:AP278"/>
    <mergeCell ref="AK277:AL277"/>
    <mergeCell ref="AM277:AN277"/>
    <mergeCell ref="B269:B270"/>
    <mergeCell ref="A259:A260"/>
    <mergeCell ref="A257:A258"/>
    <mergeCell ref="A265:A266"/>
    <mergeCell ref="A267:A268"/>
    <mergeCell ref="AM278:AN278"/>
    <mergeCell ref="DU258:DV258"/>
    <mergeCell ref="DW258:DX258"/>
    <mergeCell ref="DU261:DV261"/>
    <mergeCell ref="DW261:DX261"/>
    <mergeCell ref="DU260:DV260"/>
    <mergeCell ref="DW260:DX260"/>
    <mergeCell ref="DU257:DV257"/>
    <mergeCell ref="DW248:DX248"/>
    <mergeCell ref="A249:A250"/>
    <mergeCell ref="B249:B250"/>
    <mergeCell ref="AO249:AP249"/>
    <mergeCell ref="DU256:DV256"/>
    <mergeCell ref="DW256:DX256"/>
    <mergeCell ref="CI253:CJ253"/>
    <mergeCell ref="CK253:CL253"/>
    <mergeCell ref="B247:B248"/>
    <mergeCell ref="DU253:DV253"/>
    <mergeCell ref="A251:A252"/>
    <mergeCell ref="B251:B252"/>
    <mergeCell ref="DU252:DV252"/>
    <mergeCell ref="CA253:CB253"/>
    <mergeCell ref="AQ261:AR261"/>
    <mergeCell ref="BU259:BV259"/>
    <mergeCell ref="BW259:BX259"/>
    <mergeCell ref="CC261:CD261"/>
    <mergeCell ref="CO261:CP261"/>
    <mergeCell ref="CM261:CN261"/>
    <mergeCell ref="BY253:BZ253"/>
    <mergeCell ref="CA255:CB255"/>
    <mergeCell ref="A253:A254"/>
    <mergeCell ref="B253:B254"/>
    <mergeCell ref="B261:B262"/>
    <mergeCell ref="B241:B242"/>
    <mergeCell ref="B243:B244"/>
    <mergeCell ref="A241:A242"/>
    <mergeCell ref="A245:A246"/>
    <mergeCell ref="B245:B246"/>
    <mergeCell ref="DU248:DV248"/>
    <mergeCell ref="A243:A244"/>
    <mergeCell ref="AO251:AP251"/>
    <mergeCell ref="DU236:DV236"/>
    <mergeCell ref="DW236:DX236"/>
    <mergeCell ref="DW235:DX235"/>
    <mergeCell ref="DW239:DX239"/>
    <mergeCell ref="DU251:DV251"/>
    <mergeCell ref="DW251:DX251"/>
    <mergeCell ref="DU250:DV250"/>
    <mergeCell ref="DW250:DX250"/>
    <mergeCell ref="DW241:DX241"/>
    <mergeCell ref="DW249:DX249"/>
    <mergeCell ref="A235:A236"/>
    <mergeCell ref="B235:B236"/>
    <mergeCell ref="AI249:AJ249"/>
    <mergeCell ref="AQ251:AR251"/>
    <mergeCell ref="E235:F235"/>
    <mergeCell ref="AK237:AL237"/>
    <mergeCell ref="AU239:AV239"/>
    <mergeCell ref="AK249:AL249"/>
    <mergeCell ref="AM249:AN249"/>
    <mergeCell ref="AW239:AX239"/>
    <mergeCell ref="AM237:AN237"/>
    <mergeCell ref="DU240:DV240"/>
    <mergeCell ref="DW240:DX240"/>
    <mergeCell ref="DU241:DV241"/>
    <mergeCell ref="AO237:AP237"/>
    <mergeCell ref="Q235:R235"/>
    <mergeCell ref="S235:T235"/>
    <mergeCell ref="U235:V235"/>
    <mergeCell ref="Y235:Z235"/>
    <mergeCell ref="AA235:AB235"/>
    <mergeCell ref="G235:H235"/>
    <mergeCell ref="I235:J235"/>
    <mergeCell ref="K235:L235"/>
    <mergeCell ref="M235:N235"/>
    <mergeCell ref="O235:P235"/>
    <mergeCell ref="DU233:DV233"/>
    <mergeCell ref="CO227:CP227"/>
    <mergeCell ref="CQ227:CR227"/>
    <mergeCell ref="BW225:BX225"/>
    <mergeCell ref="CG225:CH225"/>
    <mergeCell ref="CQ225:CR225"/>
    <mergeCell ref="BW231:BX231"/>
    <mergeCell ref="CM227:CN227"/>
    <mergeCell ref="AM231:AN231"/>
    <mergeCell ref="CO225:CP225"/>
    <mergeCell ref="CC225:CD225"/>
    <mergeCell ref="DU231:DV231"/>
    <mergeCell ref="DU232:DV232"/>
    <mergeCell ref="DU239:DV239"/>
    <mergeCell ref="DW252:DX252"/>
    <mergeCell ref="DW233:DX233"/>
    <mergeCell ref="DU234:DV234"/>
    <mergeCell ref="DW234:DX234"/>
    <mergeCell ref="DU243:DV243"/>
    <mergeCell ref="BS225:BT225"/>
    <mergeCell ref="BQ225:BR225"/>
    <mergeCell ref="BM225:BN225"/>
    <mergeCell ref="BO225:BP225"/>
    <mergeCell ref="CG233:CH233"/>
    <mergeCell ref="CM233:CN233"/>
    <mergeCell ref="BY231:BZ231"/>
    <mergeCell ref="DW232:DX232"/>
    <mergeCell ref="DU235:DV235"/>
    <mergeCell ref="DU244:DV244"/>
    <mergeCell ref="DW244:DX244"/>
    <mergeCell ref="DW243:DX243"/>
    <mergeCell ref="DU242:DV242"/>
    <mergeCell ref="DW242:DX242"/>
    <mergeCell ref="BU225:BV225"/>
    <mergeCell ref="DW231:DX231"/>
    <mergeCell ref="G221:H221"/>
    <mergeCell ref="I221:J221"/>
    <mergeCell ref="K221:L221"/>
    <mergeCell ref="M221:N221"/>
    <mergeCell ref="O221:P221"/>
    <mergeCell ref="CA223:CB223"/>
    <mergeCell ref="CC223:CD223"/>
    <mergeCell ref="Q221:R221"/>
    <mergeCell ref="Q223:R223"/>
    <mergeCell ref="AK221:AL221"/>
    <mergeCell ref="DU230:DV230"/>
    <mergeCell ref="DW230:DX230"/>
    <mergeCell ref="DU229:DV229"/>
    <mergeCell ref="DW229:DX229"/>
    <mergeCell ref="A229:A230"/>
    <mergeCell ref="B229:B230"/>
    <mergeCell ref="AU229:AV229"/>
    <mergeCell ref="AW229:AX229"/>
    <mergeCell ref="CG229:CH229"/>
    <mergeCell ref="DW228:DX228"/>
    <mergeCell ref="DU228:DV228"/>
    <mergeCell ref="DU226:DV226"/>
    <mergeCell ref="DU225:DV225"/>
    <mergeCell ref="DW225:DX225"/>
    <mergeCell ref="DW226:DX226"/>
    <mergeCell ref="DU227:DV227"/>
    <mergeCell ref="DW227:DX227"/>
    <mergeCell ref="A227:A228"/>
    <mergeCell ref="B227:B228"/>
    <mergeCell ref="AM227:AN227"/>
    <mergeCell ref="E223:F223"/>
    <mergeCell ref="BS223:BT223"/>
    <mergeCell ref="A219:A220"/>
    <mergeCell ref="B219:B220"/>
    <mergeCell ref="BW213:BX213"/>
    <mergeCell ref="BY213:BZ213"/>
    <mergeCell ref="CA213:CB213"/>
    <mergeCell ref="CC213:CD213"/>
    <mergeCell ref="DW218:DX218"/>
    <mergeCell ref="DU224:DV224"/>
    <mergeCell ref="DW224:DX224"/>
    <mergeCell ref="DU222:DV222"/>
    <mergeCell ref="DW222:DX222"/>
    <mergeCell ref="CE213:CF213"/>
    <mergeCell ref="CG213:CH213"/>
    <mergeCell ref="DS213:DT213"/>
    <mergeCell ref="CU214:CV214"/>
    <mergeCell ref="DM214:DN214"/>
    <mergeCell ref="DS214:DT214"/>
    <mergeCell ref="DI213:DJ213"/>
    <mergeCell ref="DO214:DP214"/>
    <mergeCell ref="DQ214:DR214"/>
    <mergeCell ref="O214:P214"/>
    <mergeCell ref="Q214:R214"/>
    <mergeCell ref="DO213:DP213"/>
    <mergeCell ref="DU219:DV219"/>
    <mergeCell ref="DW219:DX219"/>
    <mergeCell ref="CC221:CD221"/>
    <mergeCell ref="DW221:DX221"/>
    <mergeCell ref="DU221:DV221"/>
    <mergeCell ref="DU220:DV220"/>
    <mergeCell ref="DW220:DX220"/>
    <mergeCell ref="DU223:DV223"/>
    <mergeCell ref="DW223:DX223"/>
    <mergeCell ref="A217:A218"/>
    <mergeCell ref="B217:B218"/>
    <mergeCell ref="DU215:DV215"/>
    <mergeCell ref="DW215:DX215"/>
    <mergeCell ref="A215:A216"/>
    <mergeCell ref="DU217:DV217"/>
    <mergeCell ref="CC217:CD217"/>
    <mergeCell ref="DU218:DV218"/>
    <mergeCell ref="DW217:DX217"/>
    <mergeCell ref="B215:B216"/>
    <mergeCell ref="CO213:CP213"/>
    <mergeCell ref="CQ213:CR213"/>
    <mergeCell ref="CS213:CT213"/>
    <mergeCell ref="CU213:CV213"/>
    <mergeCell ref="BW214:BX214"/>
    <mergeCell ref="CG214:CH214"/>
    <mergeCell ref="CM214:CN214"/>
    <mergeCell ref="CC214:CD214"/>
    <mergeCell ref="CI214:CJ214"/>
    <mergeCell ref="CS214:CT214"/>
    <mergeCell ref="AI214:AJ214"/>
    <mergeCell ref="DU216:DV216"/>
    <mergeCell ref="DW216:DX216"/>
    <mergeCell ref="CE214:CF214"/>
    <mergeCell ref="AU214:AV214"/>
    <mergeCell ref="CK213:CL213"/>
    <mergeCell ref="DU214:DX214"/>
    <mergeCell ref="CO214:CP214"/>
    <mergeCell ref="BK213:BL213"/>
    <mergeCell ref="AQ213:AR213"/>
    <mergeCell ref="AS213:AT213"/>
    <mergeCell ref="AU213:AV213"/>
    <mergeCell ref="DQ213:DR213"/>
    <mergeCell ref="DK213:DL213"/>
    <mergeCell ref="DM213:DN213"/>
    <mergeCell ref="BS213:BT213"/>
    <mergeCell ref="BU213:BV213"/>
    <mergeCell ref="CK214:CL214"/>
    <mergeCell ref="AM214:AN214"/>
    <mergeCell ref="AO214:AP214"/>
    <mergeCell ref="AQ214:AR214"/>
    <mergeCell ref="AG213:AH213"/>
    <mergeCell ref="AI213:AJ213"/>
    <mergeCell ref="AK213:AL213"/>
    <mergeCell ref="AM213:AN213"/>
    <mergeCell ref="AO213:AP213"/>
    <mergeCell ref="K212:L212"/>
    <mergeCell ref="M212:N212"/>
    <mergeCell ref="O212:P212"/>
    <mergeCell ref="Q212:R212"/>
    <mergeCell ref="S212:T212"/>
    <mergeCell ref="U212:V212"/>
    <mergeCell ref="BA213:BB213"/>
    <mergeCell ref="BE213:BF213"/>
    <mergeCell ref="BG213:BH213"/>
    <mergeCell ref="CI212:CJ212"/>
    <mergeCell ref="CK212:CL212"/>
    <mergeCell ref="BO214:BP214"/>
    <mergeCell ref="BI212:BJ212"/>
    <mergeCell ref="AS214:AT214"/>
    <mergeCell ref="BK214:BL214"/>
    <mergeCell ref="BM214:BN214"/>
    <mergeCell ref="AW213:AX213"/>
    <mergeCell ref="AK214:AL214"/>
    <mergeCell ref="CM212:CN212"/>
    <mergeCell ref="CG212:CH212"/>
    <mergeCell ref="CM213:CN213"/>
    <mergeCell ref="BK212:BL212"/>
    <mergeCell ref="BM212:BN212"/>
    <mergeCell ref="BU212:BV212"/>
    <mergeCell ref="CC212:CD212"/>
    <mergeCell ref="CE212:CF212"/>
    <mergeCell ref="BW212:BX212"/>
    <mergeCell ref="CI213:CJ213"/>
    <mergeCell ref="BQ214:BR214"/>
    <mergeCell ref="BS214:BT214"/>
    <mergeCell ref="BU214:BV214"/>
    <mergeCell ref="BO213:BP213"/>
    <mergeCell ref="BM213:BN213"/>
    <mergeCell ref="BE214:BF214"/>
    <mergeCell ref="BG214:BH214"/>
    <mergeCell ref="BI214:BJ214"/>
    <mergeCell ref="BQ213:BR213"/>
    <mergeCell ref="BY214:BZ214"/>
    <mergeCell ref="CA214:CB214"/>
    <mergeCell ref="BI213:BJ213"/>
    <mergeCell ref="A192:A193"/>
    <mergeCell ref="B192:B193"/>
    <mergeCell ref="M213:N213"/>
    <mergeCell ref="AA214:AB214"/>
    <mergeCell ref="AC214:AD214"/>
    <mergeCell ref="AE214:AF214"/>
    <mergeCell ref="Y213:Z213"/>
    <mergeCell ref="AA213:AB213"/>
    <mergeCell ref="AC213:AD213"/>
    <mergeCell ref="U214:V214"/>
    <mergeCell ref="O213:P213"/>
    <mergeCell ref="Q213:R213"/>
    <mergeCell ref="A210:A211"/>
    <mergeCell ref="B210:B211"/>
    <mergeCell ref="A202:A203"/>
    <mergeCell ref="B202:B203"/>
    <mergeCell ref="A206:A207"/>
    <mergeCell ref="B206:B207"/>
    <mergeCell ref="W212:X212"/>
    <mergeCell ref="Y212:Z212"/>
    <mergeCell ref="DU213:DV213"/>
    <mergeCell ref="DW213:DX213"/>
    <mergeCell ref="A214:D214"/>
    <mergeCell ref="E214:F214"/>
    <mergeCell ref="G214:H214"/>
    <mergeCell ref="I214:J214"/>
    <mergeCell ref="K214:L214"/>
    <mergeCell ref="M214:N214"/>
    <mergeCell ref="I213:J213"/>
    <mergeCell ref="K213:L213"/>
    <mergeCell ref="DM212:DN212"/>
    <mergeCell ref="CQ214:CR214"/>
    <mergeCell ref="CS212:CT212"/>
    <mergeCell ref="CU212:CV212"/>
    <mergeCell ref="DI214:DJ214"/>
    <mergeCell ref="DK214:DL214"/>
    <mergeCell ref="AY212:AZ212"/>
    <mergeCell ref="BA212:BB212"/>
    <mergeCell ref="BC212:BD212"/>
    <mergeCell ref="CO212:CP212"/>
    <mergeCell ref="CQ212:CR212"/>
    <mergeCell ref="BO212:BP212"/>
    <mergeCell ref="BQ212:BR212"/>
    <mergeCell ref="BY212:BZ212"/>
    <mergeCell ref="CA212:CB212"/>
    <mergeCell ref="BE212:BF212"/>
    <mergeCell ref="DU212:DV212"/>
    <mergeCell ref="I212:J212"/>
    <mergeCell ref="G212:H212"/>
    <mergeCell ref="A213:D213"/>
    <mergeCell ref="E213:F213"/>
    <mergeCell ref="G213:H213"/>
    <mergeCell ref="AQ212:AR212"/>
    <mergeCell ref="AS212:AT212"/>
    <mergeCell ref="AU212:AV212"/>
    <mergeCell ref="BG212:BH212"/>
    <mergeCell ref="AW212:AX212"/>
    <mergeCell ref="DU207:DV207"/>
    <mergeCell ref="DW207:DX207"/>
    <mergeCell ref="A208:A209"/>
    <mergeCell ref="B208:B209"/>
    <mergeCell ref="DW212:DX212"/>
    <mergeCell ref="DU202:DV202"/>
    <mergeCell ref="DW202:DX202"/>
    <mergeCell ref="AK212:AL212"/>
    <mergeCell ref="AM212:AN212"/>
    <mergeCell ref="AO212:AP212"/>
    <mergeCell ref="DO212:DP212"/>
    <mergeCell ref="DQ212:DR212"/>
    <mergeCell ref="DS212:DT212"/>
    <mergeCell ref="BS212:BT212"/>
    <mergeCell ref="DI212:DJ212"/>
    <mergeCell ref="DK212:DL212"/>
    <mergeCell ref="AA212:AB212"/>
    <mergeCell ref="AC212:AD212"/>
    <mergeCell ref="AE212:AF212"/>
    <mergeCell ref="AG212:AH212"/>
    <mergeCell ref="AI212:AJ212"/>
    <mergeCell ref="A212:D212"/>
    <mergeCell ref="E212:F212"/>
    <mergeCell ref="DU203:DV203"/>
    <mergeCell ref="DW203:DX203"/>
    <mergeCell ref="A204:A205"/>
    <mergeCell ref="B204:B205"/>
    <mergeCell ref="DU211:DV211"/>
    <mergeCell ref="DW211:DX211"/>
    <mergeCell ref="DU209:DV209"/>
    <mergeCell ref="DW209:DX209"/>
    <mergeCell ref="DU210:DV210"/>
    <mergeCell ref="DW210:DX210"/>
    <mergeCell ref="DU196:DV196"/>
    <mergeCell ref="DW196:DX196"/>
    <mergeCell ref="DU206:DV206"/>
    <mergeCell ref="DW206:DX206"/>
    <mergeCell ref="DU205:DV205"/>
    <mergeCell ref="DW205:DX205"/>
    <mergeCell ref="DU198:DV198"/>
    <mergeCell ref="DW198:DX198"/>
    <mergeCell ref="DU204:DV204"/>
    <mergeCell ref="DW204:DX204"/>
    <mergeCell ref="DW208:DX208"/>
    <mergeCell ref="DU208:DV208"/>
    <mergeCell ref="DU195:DV195"/>
    <mergeCell ref="DW195:DX195"/>
    <mergeCell ref="A196:A197"/>
    <mergeCell ref="B196:B197"/>
    <mergeCell ref="A194:A195"/>
    <mergeCell ref="B194:B195"/>
    <mergeCell ref="DU194:DV194"/>
    <mergeCell ref="DW194:DX194"/>
    <mergeCell ref="DU197:DV197"/>
    <mergeCell ref="DW197:DX197"/>
    <mergeCell ref="A198:A199"/>
    <mergeCell ref="B198:B199"/>
    <mergeCell ref="DU200:DV200"/>
    <mergeCell ref="DW200:DX200"/>
    <mergeCell ref="DU199:DV199"/>
    <mergeCell ref="DW199:DX199"/>
    <mergeCell ref="A200:A201"/>
    <mergeCell ref="B200:B201"/>
    <mergeCell ref="DU201:DV201"/>
    <mergeCell ref="DW201:DX201"/>
    <mergeCell ref="DU180:DV180"/>
    <mergeCell ref="DW180:DX180"/>
    <mergeCell ref="DU184:DV184"/>
    <mergeCell ref="DW190:DX190"/>
    <mergeCell ref="DU187:DV187"/>
    <mergeCell ref="DW187:DX187"/>
    <mergeCell ref="A188:A189"/>
    <mergeCell ref="B188:B189"/>
    <mergeCell ref="DU188:DV188"/>
    <mergeCell ref="DW188:DX188"/>
    <mergeCell ref="DU190:DV190"/>
    <mergeCell ref="DU192:DV192"/>
    <mergeCell ref="DU191:DV191"/>
    <mergeCell ref="DU189:DV189"/>
    <mergeCell ref="DW192:DX192"/>
    <mergeCell ref="DU193:DV193"/>
    <mergeCell ref="DW193:DX193"/>
    <mergeCell ref="DW191:DX191"/>
    <mergeCell ref="DW189:DX189"/>
    <mergeCell ref="A186:A187"/>
    <mergeCell ref="B186:B187"/>
    <mergeCell ref="DU186:DV186"/>
    <mergeCell ref="DW186:DX186"/>
    <mergeCell ref="A190:A191"/>
    <mergeCell ref="B190:B191"/>
    <mergeCell ref="DU185:DV185"/>
    <mergeCell ref="DU181:DV181"/>
    <mergeCell ref="DW181:DX181"/>
    <mergeCell ref="A182:A183"/>
    <mergeCell ref="B182:B183"/>
    <mergeCell ref="A180:A181"/>
    <mergeCell ref="B180:B181"/>
    <mergeCell ref="A172:A173"/>
    <mergeCell ref="B172:B173"/>
    <mergeCell ref="AY178:AZ178"/>
    <mergeCell ref="BS178:BT178"/>
    <mergeCell ref="BI178:BJ178"/>
    <mergeCell ref="BM178:BN178"/>
    <mergeCell ref="A176:A177"/>
    <mergeCell ref="B176:B177"/>
    <mergeCell ref="DU173:DV173"/>
    <mergeCell ref="DW173:DX173"/>
    <mergeCell ref="A174:A175"/>
    <mergeCell ref="B174:B175"/>
    <mergeCell ref="E176:F176"/>
    <mergeCell ref="G176:H176"/>
    <mergeCell ref="I176:J176"/>
    <mergeCell ref="K176:L176"/>
    <mergeCell ref="DW178:DX178"/>
    <mergeCell ref="DU174:DV174"/>
    <mergeCell ref="DW174:DX174"/>
    <mergeCell ref="BQ178:BR178"/>
    <mergeCell ref="BO178:BP178"/>
    <mergeCell ref="BC178:BD178"/>
    <mergeCell ref="BE178:BF178"/>
    <mergeCell ref="BG178:BH178"/>
    <mergeCell ref="B166:B167"/>
    <mergeCell ref="AY161:AZ161"/>
    <mergeCell ref="A184:A185"/>
    <mergeCell ref="B184:B185"/>
    <mergeCell ref="DU182:DV182"/>
    <mergeCell ref="DW182:DX182"/>
    <mergeCell ref="DU183:DV183"/>
    <mergeCell ref="DW183:DX183"/>
    <mergeCell ref="DW185:DX185"/>
    <mergeCell ref="DW184:DX184"/>
    <mergeCell ref="DU172:DV172"/>
    <mergeCell ref="DW172:DX172"/>
    <mergeCell ref="DW167:DX167"/>
    <mergeCell ref="DU175:DV175"/>
    <mergeCell ref="DW175:DX175"/>
    <mergeCell ref="A178:A179"/>
    <mergeCell ref="B178:B179"/>
    <mergeCell ref="DU176:DV176"/>
    <mergeCell ref="DW176:DX176"/>
    <mergeCell ref="DW177:DX177"/>
    <mergeCell ref="DW170:DX170"/>
    <mergeCell ref="DU170:DV170"/>
    <mergeCell ref="DU179:DV179"/>
    <mergeCell ref="DW179:DX179"/>
    <mergeCell ref="DU178:DV178"/>
    <mergeCell ref="DU168:DV168"/>
    <mergeCell ref="DU167:DV167"/>
    <mergeCell ref="DW169:DX169"/>
    <mergeCell ref="DU171:DV171"/>
    <mergeCell ref="DW171:DX171"/>
    <mergeCell ref="A168:A169"/>
    <mergeCell ref="B168:B169"/>
    <mergeCell ref="BY161:BZ161"/>
    <mergeCell ref="CA161:CB161"/>
    <mergeCell ref="A170:A171"/>
    <mergeCell ref="B170:B171"/>
    <mergeCell ref="U176:V176"/>
    <mergeCell ref="DU177:DV177"/>
    <mergeCell ref="M176:N176"/>
    <mergeCell ref="O176:P176"/>
    <mergeCell ref="Q176:R176"/>
    <mergeCell ref="S176:T176"/>
    <mergeCell ref="DW168:DX168"/>
    <mergeCell ref="DU169:DV169"/>
    <mergeCell ref="DW164:DX164"/>
    <mergeCell ref="BK161:BL161"/>
    <mergeCell ref="A164:A165"/>
    <mergeCell ref="B164:B165"/>
    <mergeCell ref="CM161:CN161"/>
    <mergeCell ref="CO161:CP161"/>
    <mergeCell ref="CQ161:CR161"/>
    <mergeCell ref="BE161:BF161"/>
    <mergeCell ref="AO161:AP161"/>
    <mergeCell ref="AQ161:AR161"/>
    <mergeCell ref="BC161:BD161"/>
    <mergeCell ref="AG161:AH161"/>
    <mergeCell ref="BG161:BH161"/>
    <mergeCell ref="BI161:BJ161"/>
    <mergeCell ref="U161:V161"/>
    <mergeCell ref="W161:X161"/>
    <mergeCell ref="A162:A163"/>
    <mergeCell ref="B162:B163"/>
    <mergeCell ref="DU164:DV164"/>
    <mergeCell ref="A166:A167"/>
    <mergeCell ref="Y161:Z161"/>
    <mergeCell ref="AA161:AB161"/>
    <mergeCell ref="AC161:AD161"/>
    <mergeCell ref="AE161:AF161"/>
    <mergeCell ref="A161:D161"/>
    <mergeCell ref="E161:F161"/>
    <mergeCell ref="G161:H161"/>
    <mergeCell ref="I161:J161"/>
    <mergeCell ref="AU161:AV161"/>
    <mergeCell ref="AW161:AX161"/>
    <mergeCell ref="AI161:AJ161"/>
    <mergeCell ref="K161:L161"/>
    <mergeCell ref="M161:N161"/>
    <mergeCell ref="BW161:BX161"/>
    <mergeCell ref="Q161:R161"/>
    <mergeCell ref="S161:T161"/>
    <mergeCell ref="BC160:BD160"/>
    <mergeCell ref="AK161:AL161"/>
    <mergeCell ref="AM161:AN161"/>
    <mergeCell ref="O161:P161"/>
    <mergeCell ref="BQ161:BR161"/>
    <mergeCell ref="BS161:BT161"/>
    <mergeCell ref="BU161:BV161"/>
    <mergeCell ref="DU166:DV166"/>
    <mergeCell ref="DW166:DX166"/>
    <mergeCell ref="DU165:DV165"/>
    <mergeCell ref="DW165:DX165"/>
    <mergeCell ref="CS161:CT161"/>
    <mergeCell ref="CU161:CV161"/>
    <mergeCell ref="DU161:DX161"/>
    <mergeCell ref="DI161:DJ161"/>
    <mergeCell ref="AY160:AZ160"/>
    <mergeCell ref="BA160:BB160"/>
    <mergeCell ref="CO160:CP160"/>
    <mergeCell ref="BY160:BZ160"/>
    <mergeCell ref="CA160:CB160"/>
    <mergeCell ref="CC160:CD160"/>
    <mergeCell ref="DU160:DV160"/>
    <mergeCell ref="AQ160:AR160"/>
    <mergeCell ref="AS160:AT160"/>
    <mergeCell ref="AU160:AV160"/>
    <mergeCell ref="AW160:AX160"/>
    <mergeCell ref="CE160:CF160"/>
    <mergeCell ref="CG160:CH160"/>
    <mergeCell ref="CI160:CJ160"/>
    <mergeCell ref="DS160:DT160"/>
    <mergeCell ref="BU160:BV160"/>
    <mergeCell ref="BW160:BX160"/>
    <mergeCell ref="CI161:CJ161"/>
    <mergeCell ref="DK161:DL161"/>
    <mergeCell ref="DM161:DN161"/>
    <mergeCell ref="DO161:DP161"/>
    <mergeCell ref="DQ161:DR161"/>
    <mergeCell ref="DS161:DT161"/>
    <mergeCell ref="CQ160:CR160"/>
    <mergeCell ref="DI160:DJ160"/>
    <mergeCell ref="DK160:DL160"/>
    <mergeCell ref="CU160:CV160"/>
    <mergeCell ref="BM159:BN159"/>
    <mergeCell ref="CS160:CT160"/>
    <mergeCell ref="W160:X160"/>
    <mergeCell ref="Y160:Z160"/>
    <mergeCell ref="AA160:AB160"/>
    <mergeCell ref="AC160:AD160"/>
    <mergeCell ref="DM160:DN160"/>
    <mergeCell ref="CC159:CD159"/>
    <mergeCell ref="CG159:CH159"/>
    <mergeCell ref="BK159:BL159"/>
    <mergeCell ref="AE160:AF160"/>
    <mergeCell ref="AG160:AH160"/>
    <mergeCell ref="BE160:BF160"/>
    <mergeCell ref="BG160:BH160"/>
    <mergeCell ref="BI160:BJ160"/>
    <mergeCell ref="BK160:BL160"/>
    <mergeCell ref="BM160:BN160"/>
    <mergeCell ref="BO160:BP160"/>
    <mergeCell ref="AI160:AJ160"/>
    <mergeCell ref="AK160:AL160"/>
    <mergeCell ref="AM160:AN160"/>
    <mergeCell ref="AO160:AP160"/>
    <mergeCell ref="AG159:AH159"/>
    <mergeCell ref="AI159:AJ159"/>
    <mergeCell ref="AK159:AL159"/>
    <mergeCell ref="BC159:BD159"/>
    <mergeCell ref="BE159:BF159"/>
    <mergeCell ref="BQ160:BR160"/>
    <mergeCell ref="BS160:BT160"/>
    <mergeCell ref="AS161:AT161"/>
    <mergeCell ref="CE159:CF159"/>
    <mergeCell ref="DW159:DX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DI159:DJ159"/>
    <mergeCell ref="DK159:DL159"/>
    <mergeCell ref="DM159:DN159"/>
    <mergeCell ref="DO159:DP159"/>
    <mergeCell ref="DQ159:DR159"/>
    <mergeCell ref="DS159:DT159"/>
    <mergeCell ref="CU159:CV159"/>
    <mergeCell ref="CI159:CJ159"/>
    <mergeCell ref="CK159:CL159"/>
    <mergeCell ref="CM159:CN159"/>
    <mergeCell ref="DO160:DP160"/>
    <mergeCell ref="DQ160:DR160"/>
    <mergeCell ref="CK160:CL160"/>
    <mergeCell ref="CM160:CN160"/>
    <mergeCell ref="BM161:BN161"/>
    <mergeCell ref="BO161:BP161"/>
    <mergeCell ref="DW160:DX160"/>
    <mergeCell ref="CS159:CT159"/>
    <mergeCell ref="BW159:BX159"/>
    <mergeCell ref="BY159:BZ159"/>
    <mergeCell ref="CA159:CB159"/>
    <mergeCell ref="AM159:AN159"/>
    <mergeCell ref="AO159:AP159"/>
    <mergeCell ref="AQ159:AR159"/>
    <mergeCell ref="AS159:AT159"/>
    <mergeCell ref="AU159:AV159"/>
    <mergeCell ref="AW159:AX159"/>
    <mergeCell ref="O159:P159"/>
    <mergeCell ref="Q159:R159"/>
    <mergeCell ref="S159:T159"/>
    <mergeCell ref="U159:V159"/>
    <mergeCell ref="W159:X159"/>
    <mergeCell ref="Y159:Z159"/>
    <mergeCell ref="AA159:AB159"/>
    <mergeCell ref="AC159:AD159"/>
    <mergeCell ref="AE159:AF159"/>
    <mergeCell ref="A159:D159"/>
    <mergeCell ref="E159:F159"/>
    <mergeCell ref="G159:H159"/>
    <mergeCell ref="I159:J159"/>
    <mergeCell ref="K159:L159"/>
    <mergeCell ref="M159:N159"/>
    <mergeCell ref="A153:A154"/>
    <mergeCell ref="B153:B154"/>
    <mergeCell ref="DU158:DV158"/>
    <mergeCell ref="DW158:DX158"/>
    <mergeCell ref="DU155:DV155"/>
    <mergeCell ref="DW155:DX155"/>
    <mergeCell ref="A155:A156"/>
    <mergeCell ref="B155:B156"/>
    <mergeCell ref="DU153:DV153"/>
    <mergeCell ref="DW153:DX153"/>
    <mergeCell ref="DU154:DV154"/>
    <mergeCell ref="DW154:DX154"/>
    <mergeCell ref="DU157:DV157"/>
    <mergeCell ref="DW157:DX157"/>
    <mergeCell ref="DU156:DV156"/>
    <mergeCell ref="DW156:DX156"/>
    <mergeCell ref="A157:A158"/>
    <mergeCell ref="B157:B158"/>
    <mergeCell ref="DU159:DV159"/>
    <mergeCell ref="BO159:BP159"/>
    <mergeCell ref="BQ159:BR159"/>
    <mergeCell ref="BS159:BT159"/>
    <mergeCell ref="BU159:BV159"/>
    <mergeCell ref="BI159:BJ159"/>
    <mergeCell ref="DW151:DX151"/>
    <mergeCell ref="DU151:DV151"/>
    <mergeCell ref="DU150:DV150"/>
    <mergeCell ref="DW150:DX150"/>
    <mergeCell ref="DU149:DV149"/>
    <mergeCell ref="DW149:DX149"/>
    <mergeCell ref="DU148:DV148"/>
    <mergeCell ref="DW148:DX148"/>
    <mergeCell ref="A149:A150"/>
    <mergeCell ref="B149:B150"/>
    <mergeCell ref="DU140:DV140"/>
    <mergeCell ref="DW140:DX140"/>
    <mergeCell ref="A141:A142"/>
    <mergeCell ref="B141:B142"/>
    <mergeCell ref="A145:A146"/>
    <mergeCell ref="B145:B146"/>
    <mergeCell ref="DU142:DV142"/>
    <mergeCell ref="DW142:DX142"/>
    <mergeCell ref="DU146:DV146"/>
    <mergeCell ref="DW146:DX146"/>
    <mergeCell ref="A151:A152"/>
    <mergeCell ref="B151:B152"/>
    <mergeCell ref="DU152:DV152"/>
    <mergeCell ref="DW152:DX152"/>
    <mergeCell ref="DU143:DV143"/>
    <mergeCell ref="DW143:DX143"/>
    <mergeCell ref="A143:A144"/>
    <mergeCell ref="B143:B144"/>
    <mergeCell ref="A147:A148"/>
    <mergeCell ref="B147:B148"/>
    <mergeCell ref="DU145:DV145"/>
    <mergeCell ref="DW145:DX145"/>
    <mergeCell ref="DU144:DV144"/>
    <mergeCell ref="DW144:DX144"/>
    <mergeCell ref="DU141:DV141"/>
    <mergeCell ref="DW141:DX141"/>
    <mergeCell ref="DU137:DV137"/>
    <mergeCell ref="DW137:DX137"/>
    <mergeCell ref="DU136:DV136"/>
    <mergeCell ref="DW136:DX136"/>
    <mergeCell ref="A137:A138"/>
    <mergeCell ref="B137:B138"/>
    <mergeCell ref="A135:A136"/>
    <mergeCell ref="B135:B136"/>
    <mergeCell ref="DU135:DV135"/>
    <mergeCell ref="DW135:DX135"/>
    <mergeCell ref="DU147:DV147"/>
    <mergeCell ref="DW147:DX147"/>
    <mergeCell ref="DW127:DX127"/>
    <mergeCell ref="DU127:DV127"/>
    <mergeCell ref="A127:A128"/>
    <mergeCell ref="B127:B128"/>
    <mergeCell ref="DU139:DV139"/>
    <mergeCell ref="DW139:DX139"/>
    <mergeCell ref="DU138:DV138"/>
    <mergeCell ref="DW138:DX138"/>
    <mergeCell ref="A139:A140"/>
    <mergeCell ref="B139:B140"/>
    <mergeCell ref="DU128:DV128"/>
    <mergeCell ref="DW128:DX128"/>
    <mergeCell ref="A129:A130"/>
    <mergeCell ref="B129:B130"/>
    <mergeCell ref="DU129:DV129"/>
    <mergeCell ref="DW129:DX129"/>
    <mergeCell ref="DU132:DV132"/>
    <mergeCell ref="DW132:DX132"/>
    <mergeCell ref="A133:A134"/>
    <mergeCell ref="B133:B134"/>
    <mergeCell ref="DU130:DV130"/>
    <mergeCell ref="DW130:DX130"/>
    <mergeCell ref="A131:A132"/>
    <mergeCell ref="B131:B132"/>
    <mergeCell ref="DU131:DV131"/>
    <mergeCell ref="DW131:DX131"/>
    <mergeCell ref="DU133:DV133"/>
    <mergeCell ref="DW133:DX133"/>
    <mergeCell ref="DW134:DX134"/>
    <mergeCell ref="DU134:DV134"/>
    <mergeCell ref="DU126:DV126"/>
    <mergeCell ref="DW126:DX126"/>
    <mergeCell ref="DU124:DV124"/>
    <mergeCell ref="DW124:DX124"/>
    <mergeCell ref="A125:A126"/>
    <mergeCell ref="B125:B126"/>
    <mergeCell ref="A123:A124"/>
    <mergeCell ref="B123:B124"/>
    <mergeCell ref="DU123:DV123"/>
    <mergeCell ref="DW123:DX123"/>
    <mergeCell ref="DU125:DV125"/>
    <mergeCell ref="DW125:DX125"/>
    <mergeCell ref="A121:A122"/>
    <mergeCell ref="B121:B122"/>
    <mergeCell ref="DU122:DV122"/>
    <mergeCell ref="DW122:DX122"/>
    <mergeCell ref="DU121:DV121"/>
    <mergeCell ref="DW121:DX121"/>
    <mergeCell ref="B117:B118"/>
    <mergeCell ref="DU117:DV117"/>
    <mergeCell ref="DW117:DX117"/>
    <mergeCell ref="DU119:DV119"/>
    <mergeCell ref="DW119:DX119"/>
    <mergeCell ref="A115:A116"/>
    <mergeCell ref="B115:B116"/>
    <mergeCell ref="DU115:DV115"/>
    <mergeCell ref="DW115:DX115"/>
    <mergeCell ref="DM110:DN110"/>
    <mergeCell ref="DO110:DP110"/>
    <mergeCell ref="DQ110:DR110"/>
    <mergeCell ref="DU114:DV114"/>
    <mergeCell ref="DW114:DX114"/>
    <mergeCell ref="A119:A120"/>
    <mergeCell ref="B119:B120"/>
    <mergeCell ref="DU116:DV116"/>
    <mergeCell ref="DW116:DX116"/>
    <mergeCell ref="A117:A118"/>
    <mergeCell ref="CS110:CT110"/>
    <mergeCell ref="CU110:CV110"/>
    <mergeCell ref="DW120:DX120"/>
    <mergeCell ref="DU120:DV120"/>
    <mergeCell ref="DU118:DV118"/>
    <mergeCell ref="DW118:DX118"/>
    <mergeCell ref="DK110:DL110"/>
    <mergeCell ref="A113:A114"/>
    <mergeCell ref="B113:B114"/>
    <mergeCell ref="BQ110:BR110"/>
    <mergeCell ref="M110:N110"/>
    <mergeCell ref="CC110:CD110"/>
    <mergeCell ref="CE110:CF110"/>
    <mergeCell ref="A111:A112"/>
    <mergeCell ref="B111:B112"/>
    <mergeCell ref="DI109:DJ109"/>
    <mergeCell ref="DK109:DL109"/>
    <mergeCell ref="CQ110:CR110"/>
    <mergeCell ref="CG110:CH110"/>
    <mergeCell ref="CI110:CJ110"/>
    <mergeCell ref="BU110:BV110"/>
    <mergeCell ref="BW110:BX110"/>
    <mergeCell ref="BU109:BV109"/>
    <mergeCell ref="CG109:CH109"/>
    <mergeCell ref="AC110:AD110"/>
    <mergeCell ref="AE110:AF110"/>
    <mergeCell ref="AI110:AJ110"/>
    <mergeCell ref="AY109:AZ109"/>
    <mergeCell ref="AK109:AL109"/>
    <mergeCell ref="AQ110:AR110"/>
    <mergeCell ref="AM110:AN110"/>
    <mergeCell ref="AS110:AT110"/>
    <mergeCell ref="AO109:AP109"/>
    <mergeCell ref="BM109:BN109"/>
    <mergeCell ref="AA109:AB109"/>
    <mergeCell ref="O110:P110"/>
    <mergeCell ref="Q110:R110"/>
    <mergeCell ref="S110:T110"/>
    <mergeCell ref="U110:V110"/>
    <mergeCell ref="DU109:DV109"/>
    <mergeCell ref="DW111:DX111"/>
    <mergeCell ref="BS110:BT110"/>
    <mergeCell ref="BO110:BP110"/>
    <mergeCell ref="CK110:CL110"/>
    <mergeCell ref="AU109:AV109"/>
    <mergeCell ref="AG110:AH110"/>
    <mergeCell ref="DU112:DV112"/>
    <mergeCell ref="DW112:DX112"/>
    <mergeCell ref="DU111:DV111"/>
    <mergeCell ref="DW109:DX109"/>
    <mergeCell ref="BY109:BZ109"/>
    <mergeCell ref="CK109:CL109"/>
    <mergeCell ref="DW113:DX113"/>
    <mergeCell ref="DU113:DV113"/>
    <mergeCell ref="DS110:DT110"/>
    <mergeCell ref="DI110:DJ110"/>
    <mergeCell ref="DU110:DX110"/>
    <mergeCell ref="DM109:DN109"/>
    <mergeCell ref="CM109:CN109"/>
    <mergeCell ref="CO109:CP109"/>
    <mergeCell ref="CQ109:CR109"/>
    <mergeCell ref="CS109:CT109"/>
    <mergeCell ref="CU109:CV109"/>
    <mergeCell ref="CA109:CB109"/>
    <mergeCell ref="CC109:CD109"/>
    <mergeCell ref="CI109:CJ109"/>
    <mergeCell ref="CE109:CF109"/>
    <mergeCell ref="BY110:BZ110"/>
    <mergeCell ref="CA110:CB110"/>
    <mergeCell ref="CM110:CN110"/>
    <mergeCell ref="CO110:CP110"/>
    <mergeCell ref="DO109:DP109"/>
    <mergeCell ref="DQ109:DR109"/>
    <mergeCell ref="DS109:DT109"/>
    <mergeCell ref="AU110:AV110"/>
    <mergeCell ref="AS109:AT109"/>
    <mergeCell ref="O109:P109"/>
    <mergeCell ref="AM109:AN109"/>
    <mergeCell ref="AO110:AP110"/>
    <mergeCell ref="DK108:DL108"/>
    <mergeCell ref="DM108:DN108"/>
    <mergeCell ref="BU108:BV108"/>
    <mergeCell ref="BW108:BX108"/>
    <mergeCell ref="Y110:Z110"/>
    <mergeCell ref="AG109:AH109"/>
    <mergeCell ref="AI109:AJ109"/>
    <mergeCell ref="CQ108:CR108"/>
    <mergeCell ref="BG109:BH109"/>
    <mergeCell ref="BQ109:BR109"/>
    <mergeCell ref="DI108:DJ108"/>
    <mergeCell ref="BY108:BZ108"/>
    <mergeCell ref="CA108:CB108"/>
    <mergeCell ref="CE108:CF108"/>
    <mergeCell ref="CO108:CP108"/>
    <mergeCell ref="CG108:CH108"/>
    <mergeCell ref="BM108:BN108"/>
    <mergeCell ref="BG108:BH108"/>
    <mergeCell ref="AQ108:AR108"/>
    <mergeCell ref="CC108:CD108"/>
    <mergeCell ref="AE109:AF109"/>
    <mergeCell ref="AW109:AX109"/>
    <mergeCell ref="AM108:AN108"/>
    <mergeCell ref="AG108:AH108"/>
    <mergeCell ref="A108:D108"/>
    <mergeCell ref="E108:F108"/>
    <mergeCell ref="G108:H108"/>
    <mergeCell ref="I108:J108"/>
    <mergeCell ref="K108:L108"/>
    <mergeCell ref="M108:N108"/>
    <mergeCell ref="AU108:AV108"/>
    <mergeCell ref="AA108:AB108"/>
    <mergeCell ref="BG110:BH110"/>
    <mergeCell ref="AK110:AL110"/>
    <mergeCell ref="AW110:AX110"/>
    <mergeCell ref="AY110:AZ110"/>
    <mergeCell ref="BI110:BJ110"/>
    <mergeCell ref="BK110:BL110"/>
    <mergeCell ref="BC110:BD110"/>
    <mergeCell ref="BE110:BF110"/>
    <mergeCell ref="BW109:BX109"/>
    <mergeCell ref="BS109:BT109"/>
    <mergeCell ref="BA110:BB110"/>
    <mergeCell ref="A109:D109"/>
    <mergeCell ref="E109:F109"/>
    <mergeCell ref="G109:H109"/>
    <mergeCell ref="I109:J109"/>
    <mergeCell ref="K109:L109"/>
    <mergeCell ref="M109:N109"/>
    <mergeCell ref="A110:D110"/>
    <mergeCell ref="E110:F110"/>
    <mergeCell ref="G110:H110"/>
    <mergeCell ref="I110:J110"/>
    <mergeCell ref="K110:L110"/>
    <mergeCell ref="Q109:R109"/>
    <mergeCell ref="AC109:AD109"/>
    <mergeCell ref="AI108:AJ108"/>
    <mergeCell ref="BO109:BP109"/>
    <mergeCell ref="BE109:BF109"/>
    <mergeCell ref="BA109:BB109"/>
    <mergeCell ref="BC109:BD109"/>
    <mergeCell ref="BM110:BN110"/>
    <mergeCell ref="AQ109:AR109"/>
    <mergeCell ref="BK109:BL109"/>
    <mergeCell ref="BI109:BJ109"/>
    <mergeCell ref="BS108:BT108"/>
    <mergeCell ref="BK108:BL108"/>
    <mergeCell ref="A102:A103"/>
    <mergeCell ref="B102:B103"/>
    <mergeCell ref="DU100:DV100"/>
    <mergeCell ref="DW100:DX100"/>
    <mergeCell ref="DU99:DV99"/>
    <mergeCell ref="DU101:DV101"/>
    <mergeCell ref="DW99:DX99"/>
    <mergeCell ref="CS108:CT108"/>
    <mergeCell ref="DQ108:DR108"/>
    <mergeCell ref="DW108:DX108"/>
    <mergeCell ref="DO108:DP108"/>
    <mergeCell ref="A100:A101"/>
    <mergeCell ref="B100:B101"/>
    <mergeCell ref="DW101:DX101"/>
    <mergeCell ref="DU103:DV103"/>
    <mergeCell ref="DW103:DX103"/>
    <mergeCell ref="A104:A105"/>
    <mergeCell ref="B104:B105"/>
    <mergeCell ref="DU102:DV102"/>
    <mergeCell ref="DW102:DX102"/>
    <mergeCell ref="DU104:DV104"/>
    <mergeCell ref="DW104:DX104"/>
    <mergeCell ref="DW107:DX107"/>
    <mergeCell ref="DS108:DT108"/>
    <mergeCell ref="DU108:DV108"/>
    <mergeCell ref="BQ108:BR108"/>
    <mergeCell ref="BO108:BP108"/>
    <mergeCell ref="CU108:CV108"/>
    <mergeCell ref="CI108:CJ108"/>
    <mergeCell ref="CK108:CL108"/>
    <mergeCell ref="BI108:BJ108"/>
    <mergeCell ref="A106:A107"/>
    <mergeCell ref="A86:A87"/>
    <mergeCell ref="DU83:DV83"/>
    <mergeCell ref="DW83:DX83"/>
    <mergeCell ref="A84:A85"/>
    <mergeCell ref="B84:B85"/>
    <mergeCell ref="DW87:DX87"/>
    <mergeCell ref="A88:A89"/>
    <mergeCell ref="B88:B89"/>
    <mergeCell ref="B86:B87"/>
    <mergeCell ref="DW85:DX85"/>
    <mergeCell ref="DU85:DV85"/>
    <mergeCell ref="B106:B107"/>
    <mergeCell ref="DU105:DV105"/>
    <mergeCell ref="AS108:AT108"/>
    <mergeCell ref="O108:P108"/>
    <mergeCell ref="Q108:R108"/>
    <mergeCell ref="BE108:BF108"/>
    <mergeCell ref="DU107:DV107"/>
    <mergeCell ref="AO108:AP108"/>
    <mergeCell ref="A94:A95"/>
    <mergeCell ref="B94:B95"/>
    <mergeCell ref="A98:A99"/>
    <mergeCell ref="B98:B99"/>
    <mergeCell ref="DW96:DX96"/>
    <mergeCell ref="DU97:DV97"/>
    <mergeCell ref="DU96:DV96"/>
    <mergeCell ref="A96:A97"/>
    <mergeCell ref="B96:B97"/>
    <mergeCell ref="DU95:DV95"/>
    <mergeCell ref="S108:T108"/>
    <mergeCell ref="U108:V108"/>
    <mergeCell ref="W108:X108"/>
    <mergeCell ref="A72:A73"/>
    <mergeCell ref="A76:A77"/>
    <mergeCell ref="DW71:DX71"/>
    <mergeCell ref="DU71:DV71"/>
    <mergeCell ref="DW79:DX79"/>
    <mergeCell ref="DU74:DV74"/>
    <mergeCell ref="DW74:DX74"/>
    <mergeCell ref="DU73:DV73"/>
    <mergeCell ref="DW73:DX73"/>
    <mergeCell ref="B72:B73"/>
    <mergeCell ref="A82:A83"/>
    <mergeCell ref="B82:B83"/>
    <mergeCell ref="DU82:DV82"/>
    <mergeCell ref="DW82:DX82"/>
    <mergeCell ref="B78:B79"/>
    <mergeCell ref="A80:A81"/>
    <mergeCell ref="B80:B81"/>
    <mergeCell ref="DU88:DV88"/>
    <mergeCell ref="DW88:DX88"/>
    <mergeCell ref="DU86:DV86"/>
    <mergeCell ref="DW86:DX86"/>
    <mergeCell ref="A70:A71"/>
    <mergeCell ref="B70:B71"/>
    <mergeCell ref="DU70:DV70"/>
    <mergeCell ref="DW70:DX70"/>
    <mergeCell ref="A68:A69"/>
    <mergeCell ref="B68:B69"/>
    <mergeCell ref="DU68:DV68"/>
    <mergeCell ref="DW68:DX68"/>
    <mergeCell ref="A74:A75"/>
    <mergeCell ref="B74:B75"/>
    <mergeCell ref="DW76:DX76"/>
    <mergeCell ref="DU77:DV77"/>
    <mergeCell ref="DW77:DX77"/>
    <mergeCell ref="DU75:DV75"/>
    <mergeCell ref="DW75:DX75"/>
    <mergeCell ref="B76:B77"/>
    <mergeCell ref="DU76:DV76"/>
    <mergeCell ref="S285:T285"/>
    <mergeCell ref="AC285:AD285"/>
    <mergeCell ref="BU285:BV285"/>
    <mergeCell ref="BW285:BX285"/>
    <mergeCell ref="AY231:AZ231"/>
    <mergeCell ref="BC231:BD231"/>
    <mergeCell ref="AM285:AN285"/>
    <mergeCell ref="BS285:BT285"/>
    <mergeCell ref="BO285:BP285"/>
    <mergeCell ref="Y285:Z285"/>
    <mergeCell ref="A255:A256"/>
    <mergeCell ref="B255:B256"/>
    <mergeCell ref="A263:A264"/>
    <mergeCell ref="B263:B264"/>
    <mergeCell ref="D284:N284"/>
    <mergeCell ref="AO261:AP261"/>
    <mergeCell ref="I285:J285"/>
    <mergeCell ref="K285:L285"/>
    <mergeCell ref="A237:A238"/>
    <mergeCell ref="B237:B238"/>
    <mergeCell ref="BE285:BF285"/>
    <mergeCell ref="BQ285:BR285"/>
    <mergeCell ref="M285:N285"/>
    <mergeCell ref="O285:P285"/>
    <mergeCell ref="Q285:R285"/>
    <mergeCell ref="A233:A234"/>
    <mergeCell ref="B233:B234"/>
    <mergeCell ref="A231:A232"/>
    <mergeCell ref="B231:B232"/>
    <mergeCell ref="A247:A248"/>
    <mergeCell ref="A239:A240"/>
    <mergeCell ref="B239:B240"/>
    <mergeCell ref="CG285:CH285"/>
    <mergeCell ref="AO285:AP285"/>
    <mergeCell ref="AQ285:AR285"/>
    <mergeCell ref="DK285:DL285"/>
    <mergeCell ref="CI285:CJ285"/>
    <mergeCell ref="BY58:BZ58"/>
    <mergeCell ref="CA58:CB58"/>
    <mergeCell ref="CC58:CD58"/>
    <mergeCell ref="CW58:CX58"/>
    <mergeCell ref="DA58:DB58"/>
    <mergeCell ref="A64:A65"/>
    <mergeCell ref="B64:B65"/>
    <mergeCell ref="A62:A63"/>
    <mergeCell ref="B62:B63"/>
    <mergeCell ref="BO59:BP59"/>
    <mergeCell ref="DW65:DX65"/>
    <mergeCell ref="BY285:BZ285"/>
    <mergeCell ref="CA285:CB285"/>
    <mergeCell ref="CC285:CD285"/>
    <mergeCell ref="CE285:CF285"/>
    <mergeCell ref="CK285:CL285"/>
    <mergeCell ref="DU237:DV237"/>
    <mergeCell ref="DW237:DX237"/>
    <mergeCell ref="DU238:DV238"/>
    <mergeCell ref="DW238:DX238"/>
    <mergeCell ref="O284:R284"/>
    <mergeCell ref="A285:B285"/>
    <mergeCell ref="E285:F285"/>
    <mergeCell ref="G285:H285"/>
    <mergeCell ref="DW78:DX78"/>
    <mergeCell ref="DU78:DV78"/>
    <mergeCell ref="DU272:DV272"/>
    <mergeCell ref="DW272:DX272"/>
    <mergeCell ref="DE285:DF285"/>
    <mergeCell ref="DG285:DH285"/>
    <mergeCell ref="CM285:CN285"/>
    <mergeCell ref="DU62:DV62"/>
    <mergeCell ref="DW62:DX62"/>
    <mergeCell ref="DU63:DV63"/>
    <mergeCell ref="DW98:DX98"/>
    <mergeCell ref="DW97:DX97"/>
    <mergeCell ref="DW95:DX95"/>
    <mergeCell ref="DS285:DT285"/>
    <mergeCell ref="CM243:CN243"/>
    <mergeCell ref="CU271:CV271"/>
    <mergeCell ref="CU273:CV273"/>
    <mergeCell ref="CW255:CX255"/>
    <mergeCell ref="CQ241:CR241"/>
    <mergeCell ref="CS245:CT245"/>
    <mergeCell ref="CQ243:CR243"/>
    <mergeCell ref="CM241:CN241"/>
    <mergeCell ref="CQ233:CR233"/>
    <mergeCell ref="CW273:CX273"/>
    <mergeCell ref="CO241:CP241"/>
    <mergeCell ref="CU235:CV235"/>
    <mergeCell ref="DU285:DV285"/>
    <mergeCell ref="DW285:DX285"/>
    <mergeCell ref="DU80:DV80"/>
    <mergeCell ref="DW80:DX80"/>
    <mergeCell ref="DU87:DV87"/>
    <mergeCell ref="DW89:DX89"/>
    <mergeCell ref="DW91:DX91"/>
    <mergeCell ref="CM108:CN108"/>
    <mergeCell ref="DW93:DX93"/>
    <mergeCell ref="DW105:DX105"/>
    <mergeCell ref="DW106:DX106"/>
    <mergeCell ref="AY229:AZ229"/>
    <mergeCell ref="BC229:BD229"/>
    <mergeCell ref="DG59:DH59"/>
    <mergeCell ref="DW72:DX72"/>
    <mergeCell ref="DU67:DV67"/>
    <mergeCell ref="DW63:DX63"/>
    <mergeCell ref="DW90:DX90"/>
    <mergeCell ref="DU89:DV89"/>
    <mergeCell ref="DU91:DV91"/>
    <mergeCell ref="BK59:BL59"/>
    <mergeCell ref="DW67:DX67"/>
    <mergeCell ref="DU81:DV81"/>
    <mergeCell ref="DW81:DX81"/>
    <mergeCell ref="DU84:DV84"/>
    <mergeCell ref="DW84:DX84"/>
    <mergeCell ref="DW92:DX92"/>
    <mergeCell ref="DU90:DV90"/>
    <mergeCell ref="BE59:BF59"/>
    <mergeCell ref="BW223:BX223"/>
    <mergeCell ref="CA225:CB225"/>
    <mergeCell ref="DU79:DV79"/>
    <mergeCell ref="DU93:DV93"/>
    <mergeCell ref="DU94:DV94"/>
    <mergeCell ref="DU106:DV106"/>
    <mergeCell ref="DW60:DX60"/>
    <mergeCell ref="AY108:AZ108"/>
    <mergeCell ref="BA108:BB108"/>
    <mergeCell ref="BC108:BD108"/>
    <mergeCell ref="DU69:DV69"/>
    <mergeCell ref="DW69:DX69"/>
    <mergeCell ref="DF289:DG289"/>
    <mergeCell ref="S284:AB284"/>
    <mergeCell ref="W285:X285"/>
    <mergeCell ref="AG285:AH285"/>
    <mergeCell ref="BA285:BB285"/>
    <mergeCell ref="BK285:BL285"/>
    <mergeCell ref="CO285:CP285"/>
    <mergeCell ref="CQ285:CR285"/>
    <mergeCell ref="AW285:AX285"/>
    <mergeCell ref="AY285:AZ285"/>
    <mergeCell ref="DU72:DV72"/>
    <mergeCell ref="CE59:CF59"/>
    <mergeCell ref="DU65:DV65"/>
    <mergeCell ref="DU60:DV60"/>
    <mergeCell ref="DA59:DB59"/>
    <mergeCell ref="DU66:DV66"/>
    <mergeCell ref="DO59:DP59"/>
    <mergeCell ref="DI59:DJ59"/>
    <mergeCell ref="DU98:DV98"/>
    <mergeCell ref="BS59:BT59"/>
    <mergeCell ref="BG285:BH285"/>
    <mergeCell ref="BI285:BJ285"/>
    <mergeCell ref="BC285:BD285"/>
    <mergeCell ref="BI59:BJ59"/>
    <mergeCell ref="BM59:BN59"/>
    <mergeCell ref="AY284:DX284"/>
    <mergeCell ref="DU61:DV61"/>
    <mergeCell ref="DW61:DX61"/>
    <mergeCell ref="BM285:BN285"/>
    <mergeCell ref="AK108:AL108"/>
    <mergeCell ref="DU92:DV92"/>
    <mergeCell ref="Y59:Z59"/>
    <mergeCell ref="Y108:Z108"/>
    <mergeCell ref="AU59:AV59"/>
    <mergeCell ref="AC108:AD108"/>
    <mergeCell ref="AE108:AF108"/>
    <mergeCell ref="AA285:AB285"/>
    <mergeCell ref="Y109:Z109"/>
    <mergeCell ref="S59:T59"/>
    <mergeCell ref="W110:X110"/>
    <mergeCell ref="S109:T109"/>
    <mergeCell ref="U109:V109"/>
    <mergeCell ref="W109:X109"/>
    <mergeCell ref="AA110:AB110"/>
    <mergeCell ref="S160:T160"/>
    <mergeCell ref="U160:V160"/>
    <mergeCell ref="DW66:DX66"/>
    <mergeCell ref="DW64:DX64"/>
    <mergeCell ref="AW108:AX108"/>
    <mergeCell ref="CQ59:CR59"/>
    <mergeCell ref="DC59:DD59"/>
    <mergeCell ref="S221:T221"/>
    <mergeCell ref="U221:V221"/>
    <mergeCell ref="BQ221:BR221"/>
    <mergeCell ref="Y221:Z221"/>
    <mergeCell ref="AA221:AB221"/>
    <mergeCell ref="AY221:AZ221"/>
    <mergeCell ref="AC221:AD221"/>
    <mergeCell ref="BM221:BN221"/>
    <mergeCell ref="BO221:BP221"/>
    <mergeCell ref="AE221:AF221"/>
    <mergeCell ref="AI221:AJ221"/>
    <mergeCell ref="AI257:AJ257"/>
    <mergeCell ref="DW94:DX94"/>
    <mergeCell ref="DM59:DN59"/>
    <mergeCell ref="CY59:CZ59"/>
    <mergeCell ref="DU64:DV64"/>
    <mergeCell ref="DK59:DL59"/>
    <mergeCell ref="CY6:CZ6"/>
    <mergeCell ref="CW59:CX59"/>
    <mergeCell ref="M59:N59"/>
    <mergeCell ref="O59:P59"/>
    <mergeCell ref="Q59:R59"/>
    <mergeCell ref="AG59:AH59"/>
    <mergeCell ref="U59:V59"/>
    <mergeCell ref="BU59:BV59"/>
    <mergeCell ref="BW59:BX59"/>
    <mergeCell ref="BY59:BZ59"/>
    <mergeCell ref="CQ58:CR58"/>
    <mergeCell ref="CU58:CV58"/>
    <mergeCell ref="CS58:CT58"/>
    <mergeCell ref="BG59:BH59"/>
    <mergeCell ref="CI59:CJ59"/>
    <mergeCell ref="CK59:CL59"/>
    <mergeCell ref="CM59:CN59"/>
    <mergeCell ref="CO59:CP59"/>
    <mergeCell ref="DS59:DT59"/>
    <mergeCell ref="DM57:DN57"/>
    <mergeCell ref="DO57:DP57"/>
    <mergeCell ref="DQ57:DR57"/>
    <mergeCell ref="DE59:DF59"/>
    <mergeCell ref="DQ59:DR59"/>
    <mergeCell ref="AE285:AF285"/>
    <mergeCell ref="AI285:AJ285"/>
    <mergeCell ref="U285:V285"/>
    <mergeCell ref="AK285:AL285"/>
    <mergeCell ref="AI59:AJ59"/>
    <mergeCell ref="AC284:AF284"/>
    <mergeCell ref="DM285:DN285"/>
    <mergeCell ref="DO285:DP285"/>
    <mergeCell ref="DQ285:DR285"/>
    <mergeCell ref="DA285:DB285"/>
    <mergeCell ref="CY285:CZ285"/>
    <mergeCell ref="DC285:DD285"/>
    <mergeCell ref="DI285:DJ285"/>
    <mergeCell ref="W8:X8"/>
    <mergeCell ref="CA59:CB59"/>
    <mergeCell ref="CC59:CD59"/>
    <mergeCell ref="BA59:BB59"/>
    <mergeCell ref="CU59:CV59"/>
    <mergeCell ref="BQ59:BR59"/>
    <mergeCell ref="CG59:CH59"/>
    <mergeCell ref="AW59:AX59"/>
    <mergeCell ref="AY59:AZ59"/>
    <mergeCell ref="CS8:CT8"/>
    <mergeCell ref="AS285:AT285"/>
    <mergeCell ref="AU285:AV285"/>
    <mergeCell ref="CS285:CT285"/>
    <mergeCell ref="CU285:CV285"/>
    <mergeCell ref="CW285:CX285"/>
    <mergeCell ref="AE58:AF58"/>
    <mergeCell ref="AI58:AJ58"/>
    <mergeCell ref="AK58:AL58"/>
    <mergeCell ref="W59:X59"/>
    <mergeCell ref="E59:F59"/>
    <mergeCell ref="BM58:BN58"/>
    <mergeCell ref="BK58:BL58"/>
    <mergeCell ref="AQ58:AR58"/>
    <mergeCell ref="AS58:AT58"/>
    <mergeCell ref="CS59:CT59"/>
    <mergeCell ref="CE58:CF58"/>
    <mergeCell ref="CK58:CL58"/>
    <mergeCell ref="CM58:CN58"/>
    <mergeCell ref="CO58:CP58"/>
    <mergeCell ref="AU58:AV58"/>
    <mergeCell ref="AM59:AN59"/>
    <mergeCell ref="BC58:BD58"/>
    <mergeCell ref="BA58:BB58"/>
    <mergeCell ref="BC59:BD59"/>
    <mergeCell ref="AO59:AP59"/>
    <mergeCell ref="AQ59:AR59"/>
    <mergeCell ref="AS59:AT59"/>
    <mergeCell ref="AW58:AX58"/>
    <mergeCell ref="AY58:AZ58"/>
    <mergeCell ref="AM58:AN58"/>
    <mergeCell ref="AA59:AB59"/>
    <mergeCell ref="AC59:AD59"/>
    <mergeCell ref="AE59:AF59"/>
    <mergeCell ref="AK59:AL59"/>
    <mergeCell ref="BS58:BT58"/>
    <mergeCell ref="AC58:AD58"/>
    <mergeCell ref="G59:H59"/>
    <mergeCell ref="I59:J59"/>
    <mergeCell ref="K59:L59"/>
    <mergeCell ref="G58:H58"/>
    <mergeCell ref="I58:J58"/>
    <mergeCell ref="K58:L58"/>
    <mergeCell ref="M58:N58"/>
    <mergeCell ref="AO58:AP58"/>
    <mergeCell ref="AG58:AH58"/>
    <mergeCell ref="O58:P58"/>
    <mergeCell ref="E58:F58"/>
    <mergeCell ref="Q58:R58"/>
    <mergeCell ref="S58:T58"/>
    <mergeCell ref="U58:V58"/>
    <mergeCell ref="Y58:Z58"/>
    <mergeCell ref="AA58:AB58"/>
    <mergeCell ref="W58:X58"/>
    <mergeCell ref="DS58:DT58"/>
    <mergeCell ref="DG58:DH58"/>
    <mergeCell ref="DK58:DL58"/>
    <mergeCell ref="DM58:DN58"/>
    <mergeCell ref="DI58:DJ58"/>
    <mergeCell ref="Q57:R57"/>
    <mergeCell ref="E57:F57"/>
    <mergeCell ref="G57:H57"/>
    <mergeCell ref="I57:J57"/>
    <mergeCell ref="K57:L57"/>
    <mergeCell ref="M57:N57"/>
    <mergeCell ref="BY57:BZ57"/>
    <mergeCell ref="CA57:CB57"/>
    <mergeCell ref="CC57:CD57"/>
    <mergeCell ref="AW57:AX57"/>
    <mergeCell ref="O57:P57"/>
    <mergeCell ref="S57:T57"/>
    <mergeCell ref="U57:V57"/>
    <mergeCell ref="Y57:Z57"/>
    <mergeCell ref="AA57:AB57"/>
    <mergeCell ref="AC57:AD57"/>
    <mergeCell ref="AE57:AF57"/>
    <mergeCell ref="AI57:AJ57"/>
    <mergeCell ref="AK57:AL57"/>
    <mergeCell ref="AG57:AH57"/>
    <mergeCell ref="DC8:DD8"/>
    <mergeCell ref="CA8:CB8"/>
    <mergeCell ref="CC8:CD8"/>
    <mergeCell ref="CG8:CH8"/>
    <mergeCell ref="CI8:CJ8"/>
    <mergeCell ref="CK8:CL8"/>
    <mergeCell ref="AA8:AB8"/>
    <mergeCell ref="AC8:AD8"/>
    <mergeCell ref="AI6:AJ6"/>
    <mergeCell ref="Y6:Z6"/>
    <mergeCell ref="BS6:BT6"/>
    <mergeCell ref="AE8:AF8"/>
    <mergeCell ref="BK8:BL8"/>
    <mergeCell ref="AA6:AB6"/>
    <mergeCell ref="AE6:AF6"/>
    <mergeCell ref="CE6:CF6"/>
    <mergeCell ref="AW6:AX6"/>
    <mergeCell ref="CO8:CP8"/>
    <mergeCell ref="CY8:CZ8"/>
    <mergeCell ref="AU57:AV57"/>
    <mergeCell ref="BE57:BF57"/>
    <mergeCell ref="BA57:BB57"/>
    <mergeCell ref="CM8:CN8"/>
    <mergeCell ref="CU8:CV8"/>
    <mergeCell ref="CW8:CX8"/>
    <mergeCell ref="CQ8:CR8"/>
    <mergeCell ref="W6:X6"/>
    <mergeCell ref="BM57:BN57"/>
    <mergeCell ref="AS57:AT57"/>
    <mergeCell ref="CS57:CT57"/>
    <mergeCell ref="BU57:BV57"/>
    <mergeCell ref="BW57:BX57"/>
    <mergeCell ref="BU8:BV8"/>
    <mergeCell ref="BE6:BF6"/>
    <mergeCell ref="CU6:CV6"/>
    <mergeCell ref="BY8:BZ8"/>
    <mergeCell ref="W57:X57"/>
    <mergeCell ref="CQ6:CR6"/>
    <mergeCell ref="CK6:CL6"/>
    <mergeCell ref="AM4:AN4"/>
    <mergeCell ref="AI4:AJ4"/>
    <mergeCell ref="K8:L8"/>
    <mergeCell ref="M8:N8"/>
    <mergeCell ref="AG8:AH8"/>
    <mergeCell ref="CE8:CF8"/>
    <mergeCell ref="BM6:BN6"/>
    <mergeCell ref="BI8:BJ8"/>
    <mergeCell ref="Q4:R4"/>
    <mergeCell ref="Q6:R6"/>
    <mergeCell ref="S8:T8"/>
    <mergeCell ref="BQ8:BR8"/>
    <mergeCell ref="BS8:BT8"/>
    <mergeCell ref="AU8:AV8"/>
    <mergeCell ref="AW8:AX8"/>
    <mergeCell ref="AY8:AZ8"/>
    <mergeCell ref="BA8:BB8"/>
    <mergeCell ref="BW8:BX8"/>
    <mergeCell ref="BQ6:BR6"/>
    <mergeCell ref="BG6:BH6"/>
    <mergeCell ref="BI6:BJ6"/>
    <mergeCell ref="BM8:BN8"/>
    <mergeCell ref="BO8:BP8"/>
    <mergeCell ref="AM8:AN8"/>
    <mergeCell ref="AY6:AZ6"/>
    <mergeCell ref="BC6:BD6"/>
    <mergeCell ref="CS4:CT4"/>
    <mergeCell ref="CK4:CL4"/>
    <mergeCell ref="CE4:CF4"/>
    <mergeCell ref="CA4:CB4"/>
    <mergeCell ref="BW4:BX4"/>
    <mergeCell ref="Y4:Z4"/>
    <mergeCell ref="BK4:BL4"/>
    <mergeCell ref="AY4:AZ4"/>
    <mergeCell ref="AU4:AV4"/>
    <mergeCell ref="AA4:AB4"/>
    <mergeCell ref="BA4:BB4"/>
    <mergeCell ref="AG6:AH6"/>
    <mergeCell ref="BA6:BB6"/>
    <mergeCell ref="AU6:AV6"/>
    <mergeCell ref="S6:T6"/>
    <mergeCell ref="U6:V6"/>
    <mergeCell ref="AW4:AX4"/>
    <mergeCell ref="AC6:AD6"/>
    <mergeCell ref="W4:X4"/>
    <mergeCell ref="CO4:CP4"/>
    <mergeCell ref="CQ4:CR4"/>
    <mergeCell ref="AQ4:AR4"/>
    <mergeCell ref="AS4:AT4"/>
    <mergeCell ref="AO4:AP4"/>
    <mergeCell ref="CI6:CJ6"/>
    <mergeCell ref="BO6:BP6"/>
    <mergeCell ref="U4:V4"/>
    <mergeCell ref="AQ6:AR6"/>
    <mergeCell ref="AS6:AT6"/>
    <mergeCell ref="AG4:AH4"/>
    <mergeCell ref="BG4:BH4"/>
    <mergeCell ref="BY4:BZ4"/>
    <mergeCell ref="CC4:CD4"/>
    <mergeCell ref="CG4:CH4"/>
    <mergeCell ref="CI4:CJ4"/>
    <mergeCell ref="AK4:AL4"/>
    <mergeCell ref="AO6:AP6"/>
    <mergeCell ref="AK6:AL6"/>
    <mergeCell ref="A41:A42"/>
    <mergeCell ref="B41:B42"/>
    <mergeCell ref="A21:A22"/>
    <mergeCell ref="A37:A38"/>
    <mergeCell ref="A27:A28"/>
    <mergeCell ref="G6:H6"/>
    <mergeCell ref="A23:A24"/>
    <mergeCell ref="B25:B26"/>
    <mergeCell ref="B11:B12"/>
    <mergeCell ref="A25:A26"/>
    <mergeCell ref="O6:P6"/>
    <mergeCell ref="E4:F4"/>
    <mergeCell ref="A17:A18"/>
    <mergeCell ref="A19:A20"/>
    <mergeCell ref="O4:P4"/>
    <mergeCell ref="I6:J6"/>
    <mergeCell ref="A15:A16"/>
    <mergeCell ref="I8:J8"/>
    <mergeCell ref="K4:L4"/>
    <mergeCell ref="M4:N4"/>
    <mergeCell ref="G4:H4"/>
    <mergeCell ref="I4:J4"/>
    <mergeCell ref="M6:N6"/>
    <mergeCell ref="B3:B8"/>
    <mergeCell ref="C3:C8"/>
    <mergeCell ref="BQ4:BR4"/>
    <mergeCell ref="A2:DT2"/>
    <mergeCell ref="BW6:BX6"/>
    <mergeCell ref="BY6:BZ6"/>
    <mergeCell ref="CA6:CB6"/>
    <mergeCell ref="CC6:CD6"/>
    <mergeCell ref="CG6:CH6"/>
    <mergeCell ref="DE4:DF4"/>
    <mergeCell ref="BM4:BN4"/>
    <mergeCell ref="BO4:BP4"/>
    <mergeCell ref="D3:D8"/>
    <mergeCell ref="A60:A61"/>
    <mergeCell ref="B60:B61"/>
    <mergeCell ref="A92:A93"/>
    <mergeCell ref="B92:B93"/>
    <mergeCell ref="A59:D59"/>
    <mergeCell ref="B43:B44"/>
    <mergeCell ref="B45:B46"/>
    <mergeCell ref="B47:B48"/>
    <mergeCell ref="B53:B54"/>
    <mergeCell ref="A78:A79"/>
    <mergeCell ref="B55:B56"/>
    <mergeCell ref="A55:A56"/>
    <mergeCell ref="A43:A44"/>
    <mergeCell ref="A66:A67"/>
    <mergeCell ref="B66:B67"/>
    <mergeCell ref="A90:A91"/>
    <mergeCell ref="B90:B91"/>
    <mergeCell ref="A58:D58"/>
    <mergeCell ref="A47:A48"/>
    <mergeCell ref="A49:A50"/>
    <mergeCell ref="A51:A52"/>
    <mergeCell ref="A53:A54"/>
    <mergeCell ref="A29:A30"/>
    <mergeCell ref="A31:A32"/>
    <mergeCell ref="BE8:BF8"/>
    <mergeCell ref="BG8:BH8"/>
    <mergeCell ref="B27:B28"/>
    <mergeCell ref="B21:B22"/>
    <mergeCell ref="A57:D57"/>
    <mergeCell ref="B33:B34"/>
    <mergeCell ref="A35:A36"/>
    <mergeCell ref="B35:B36"/>
    <mergeCell ref="A45:A46"/>
    <mergeCell ref="B31:B32"/>
    <mergeCell ref="A39:A40"/>
    <mergeCell ref="A9:A10"/>
    <mergeCell ref="A11:A12"/>
    <mergeCell ref="B9:B10"/>
    <mergeCell ref="B29:B30"/>
    <mergeCell ref="A13:A14"/>
    <mergeCell ref="B13:B14"/>
    <mergeCell ref="B15:B16"/>
    <mergeCell ref="B19:B20"/>
    <mergeCell ref="Q8:R8"/>
    <mergeCell ref="U8:V8"/>
    <mergeCell ref="B17:B18"/>
    <mergeCell ref="AK8:AL8"/>
    <mergeCell ref="A33:A34"/>
    <mergeCell ref="Y8:Z8"/>
    <mergeCell ref="A3:A8"/>
    <mergeCell ref="BC4:BD4"/>
    <mergeCell ref="B23:B24"/>
    <mergeCell ref="K6:L6"/>
    <mergeCell ref="E6:F6"/>
    <mergeCell ref="DK4:DL4"/>
    <mergeCell ref="DM4:DN4"/>
    <mergeCell ref="DS4:DT4"/>
    <mergeCell ref="DI4:DJ4"/>
    <mergeCell ref="DU17:DV17"/>
    <mergeCell ref="DS8:DT8"/>
    <mergeCell ref="DO6:DP6"/>
    <mergeCell ref="B49:B50"/>
    <mergeCell ref="B51:B52"/>
    <mergeCell ref="B37:B38"/>
    <mergeCell ref="B39:B40"/>
    <mergeCell ref="CW4:CX4"/>
    <mergeCell ref="BI4:BJ4"/>
    <mergeCell ref="CU4:CV4"/>
    <mergeCell ref="S4:T4"/>
    <mergeCell ref="O8:P8"/>
    <mergeCell ref="E8:F8"/>
    <mergeCell ref="G8:H8"/>
    <mergeCell ref="E7:DT7"/>
    <mergeCell ref="CY4:CZ4"/>
    <mergeCell ref="CM4:CN4"/>
    <mergeCell ref="AS8:AT8"/>
    <mergeCell ref="AO8:AP8"/>
    <mergeCell ref="AI8:AJ8"/>
    <mergeCell ref="E5:DT5"/>
    <mergeCell ref="CM6:CN6"/>
    <mergeCell ref="CO6:CP6"/>
    <mergeCell ref="CS6:CT6"/>
    <mergeCell ref="CW6:CX6"/>
    <mergeCell ref="BK6:BL6"/>
    <mergeCell ref="AQ8:AR8"/>
    <mergeCell ref="BC8:BD8"/>
    <mergeCell ref="DW21:DX21"/>
    <mergeCell ref="DU22:DV22"/>
    <mergeCell ref="DW22:DX22"/>
    <mergeCell ref="DU26:DV26"/>
    <mergeCell ref="DU29:DV29"/>
    <mergeCell ref="DU24:DV24"/>
    <mergeCell ref="DW24:DX24"/>
    <mergeCell ref="DA4:DB4"/>
    <mergeCell ref="DA6:DB6"/>
    <mergeCell ref="DC6:DD6"/>
    <mergeCell ref="DE6:DF6"/>
    <mergeCell ref="DG8:DH8"/>
    <mergeCell ref="DG4:DH4"/>
    <mergeCell ref="DC4:DD4"/>
    <mergeCell ref="DA8:DB8"/>
    <mergeCell ref="DM8:DN8"/>
    <mergeCell ref="DG6:DH6"/>
    <mergeCell ref="DI6:DJ6"/>
    <mergeCell ref="DK6:DL6"/>
    <mergeCell ref="DM6:DN6"/>
    <mergeCell ref="DE8:DF8"/>
    <mergeCell ref="DU23:DV23"/>
    <mergeCell ref="DU16:DV16"/>
    <mergeCell ref="DW16:DX16"/>
    <mergeCell ref="DU10:DV10"/>
    <mergeCell ref="DO4:DP4"/>
    <mergeCell ref="DQ6:DR6"/>
    <mergeCell ref="DS6:DT6"/>
    <mergeCell ref="DQ4:DR4"/>
    <mergeCell ref="DO8:DP8"/>
    <mergeCell ref="DQ8:DR8"/>
    <mergeCell ref="DW11:DX11"/>
    <mergeCell ref="DU44:DV44"/>
    <mergeCell ref="DW44:DX44"/>
    <mergeCell ref="DU3:DV8"/>
    <mergeCell ref="DW3:DX8"/>
    <mergeCell ref="DU9:DV9"/>
    <mergeCell ref="DW9:DX9"/>
    <mergeCell ref="DW23:DX23"/>
    <mergeCell ref="DK8:DL8"/>
    <mergeCell ref="DI8:DJ8"/>
    <mergeCell ref="DU28:DV28"/>
    <mergeCell ref="DW10:DX10"/>
    <mergeCell ref="DU49:DV49"/>
    <mergeCell ref="DW49:DX49"/>
    <mergeCell ref="DU50:DV50"/>
    <mergeCell ref="DW50:DX50"/>
    <mergeCell ref="DW47:DX47"/>
    <mergeCell ref="DU48:DV48"/>
    <mergeCell ref="DU47:DV47"/>
    <mergeCell ref="DW48:DX48"/>
    <mergeCell ref="DU13:DV13"/>
    <mergeCell ref="DW13:DX13"/>
    <mergeCell ref="DU14:DV14"/>
    <mergeCell ref="DW14:DX14"/>
    <mergeCell ref="DU20:DV20"/>
    <mergeCell ref="DW20:DX20"/>
    <mergeCell ref="DW18:DX18"/>
    <mergeCell ref="DU12:DV12"/>
    <mergeCell ref="DU11:DV11"/>
    <mergeCell ref="DU19:DV19"/>
    <mergeCell ref="DW19:DX19"/>
    <mergeCell ref="DW15:DX15"/>
    <mergeCell ref="DW28:DX28"/>
    <mergeCell ref="CI57:CJ57"/>
    <mergeCell ref="CG57:CH57"/>
    <mergeCell ref="CE57:CF57"/>
    <mergeCell ref="BG57:BH57"/>
    <mergeCell ref="BI57:BJ57"/>
    <mergeCell ref="DU42:DV42"/>
    <mergeCell ref="DW42:DX42"/>
    <mergeCell ref="DU39:DV39"/>
    <mergeCell ref="DW39:DX39"/>
    <mergeCell ref="DU40:DV40"/>
    <mergeCell ref="DW40:DX40"/>
    <mergeCell ref="DU41:DV41"/>
    <mergeCell ref="DU45:DV45"/>
    <mergeCell ref="EB3:EC4"/>
    <mergeCell ref="DW12:DX12"/>
    <mergeCell ref="DU59:DX59"/>
    <mergeCell ref="DU57:DV57"/>
    <mergeCell ref="DW57:DX57"/>
    <mergeCell ref="DU58:DV58"/>
    <mergeCell ref="DW58:DX58"/>
    <mergeCell ref="DU36:DV36"/>
    <mergeCell ref="DW36:DX36"/>
    <mergeCell ref="DU31:DV31"/>
    <mergeCell ref="DW31:DX31"/>
    <mergeCell ref="DU32:DV32"/>
    <mergeCell ref="DW32:DX32"/>
    <mergeCell ref="DW33:DX33"/>
    <mergeCell ref="DU34:DV34"/>
    <mergeCell ref="DU33:DV33"/>
    <mergeCell ref="DW34:DX34"/>
    <mergeCell ref="DU51:DV51"/>
    <mergeCell ref="DW51:DX51"/>
    <mergeCell ref="DC58:DD58"/>
    <mergeCell ref="DO58:DP58"/>
    <mergeCell ref="DQ58:DR58"/>
    <mergeCell ref="DE58:DF58"/>
    <mergeCell ref="CU57:CV57"/>
    <mergeCell ref="CK57:CL57"/>
    <mergeCell ref="CM57:CN57"/>
    <mergeCell ref="CO57:CP57"/>
    <mergeCell ref="CQ57:CR57"/>
    <mergeCell ref="DW17:DX17"/>
    <mergeCell ref="DU15:DV15"/>
    <mergeCell ref="DU18:DV18"/>
    <mergeCell ref="DU30:DV30"/>
    <mergeCell ref="DW30:DX30"/>
    <mergeCell ref="DU27:DV27"/>
    <mergeCell ref="DW27:DX27"/>
    <mergeCell ref="DW29:DX29"/>
    <mergeCell ref="DW41:DX41"/>
    <mergeCell ref="DU38:DV38"/>
    <mergeCell ref="DW38:DX38"/>
    <mergeCell ref="DU35:DV35"/>
    <mergeCell ref="DW35:DX35"/>
    <mergeCell ref="DW26:DX26"/>
    <mergeCell ref="DU25:DV25"/>
    <mergeCell ref="DW25:DX25"/>
    <mergeCell ref="DU21:DV21"/>
    <mergeCell ref="DU52:DV52"/>
    <mergeCell ref="DW52:DX52"/>
    <mergeCell ref="DU37:DV37"/>
    <mergeCell ref="DW37:DX37"/>
    <mergeCell ref="DU43:DV43"/>
    <mergeCell ref="DW43:DX43"/>
    <mergeCell ref="DE57:DF57"/>
    <mergeCell ref="DK57:DL57"/>
    <mergeCell ref="DG57:DH57"/>
    <mergeCell ref="CY57:CZ57"/>
    <mergeCell ref="DI57:DJ57"/>
    <mergeCell ref="CW57:CX57"/>
    <mergeCell ref="DC57:DD57"/>
    <mergeCell ref="DW45:DX45"/>
    <mergeCell ref="DU46:DV46"/>
    <mergeCell ref="DW46:DX46"/>
    <mergeCell ref="DU53:DV53"/>
    <mergeCell ref="DW53:DX53"/>
    <mergeCell ref="DU54:DV54"/>
    <mergeCell ref="DA57:DB57"/>
    <mergeCell ref="DU55:DV55"/>
    <mergeCell ref="DW55:DX55"/>
    <mergeCell ref="DU56:DV56"/>
    <mergeCell ref="DS57:DT57"/>
    <mergeCell ref="DW54:DX54"/>
    <mergeCell ref="DW56:DX56"/>
    <mergeCell ref="AW259:AX259"/>
    <mergeCell ref="AY259:AZ259"/>
    <mergeCell ref="BC259:BD259"/>
    <mergeCell ref="BE259:BF259"/>
    <mergeCell ref="BQ223:BR223"/>
    <mergeCell ref="BE221:BF221"/>
    <mergeCell ref="BG221:BH221"/>
    <mergeCell ref="BI221:BJ221"/>
    <mergeCell ref="BU255:BV255"/>
    <mergeCell ref="BU253:BV253"/>
    <mergeCell ref="BG259:BH259"/>
    <mergeCell ref="BI259:BJ259"/>
    <mergeCell ref="BM259:BN259"/>
    <mergeCell ref="BO259:BP259"/>
    <mergeCell ref="BQ259:BR259"/>
    <mergeCell ref="BS259:BT259"/>
    <mergeCell ref="CY58:CZ58"/>
    <mergeCell ref="CG58:CH58"/>
    <mergeCell ref="CI58:CJ58"/>
    <mergeCell ref="BE58:BF58"/>
    <mergeCell ref="BG58:BH58"/>
    <mergeCell ref="BI58:BJ58"/>
    <mergeCell ref="BG159:BH159"/>
    <mergeCell ref="AY159:AZ159"/>
    <mergeCell ref="BA159:BB159"/>
    <mergeCell ref="CO159:CP159"/>
    <mergeCell ref="CQ159:CR159"/>
    <mergeCell ref="BA161:BB161"/>
    <mergeCell ref="CC161:CD161"/>
    <mergeCell ref="CE161:CF161"/>
    <mergeCell ref="CG161:CH161"/>
    <mergeCell ref="CK161:CL161"/>
    <mergeCell ref="AC4:AD4"/>
    <mergeCell ref="AE4:AF4"/>
    <mergeCell ref="BU58:BV58"/>
    <mergeCell ref="BW58:BX58"/>
    <mergeCell ref="BO58:BP58"/>
    <mergeCell ref="BQ58:BR58"/>
    <mergeCell ref="CA221:CB221"/>
    <mergeCell ref="AY223:AZ223"/>
    <mergeCell ref="BC223:BD223"/>
    <mergeCell ref="BE223:BF223"/>
    <mergeCell ref="BG223:BH223"/>
    <mergeCell ref="BI223:BJ223"/>
    <mergeCell ref="BM223:BN223"/>
    <mergeCell ref="BC221:BD221"/>
    <mergeCell ref="BU221:BV221"/>
    <mergeCell ref="BO223:BP223"/>
    <mergeCell ref="AW221:AX221"/>
    <mergeCell ref="BS221:BT221"/>
    <mergeCell ref="AM6:AN6"/>
    <mergeCell ref="BS4:BT4"/>
    <mergeCell ref="BE4:BF4"/>
    <mergeCell ref="BU4:BV4"/>
    <mergeCell ref="BU6:BV6"/>
    <mergeCell ref="AY57:AZ57"/>
    <mergeCell ref="BC57:BD57"/>
    <mergeCell ref="BQ57:BR57"/>
    <mergeCell ref="BO57:BP57"/>
    <mergeCell ref="BS57:BT57"/>
    <mergeCell ref="BK57:BL57"/>
    <mergeCell ref="AM57:AN57"/>
    <mergeCell ref="AO57:AP57"/>
    <mergeCell ref="AQ57:AR57"/>
  </mergeCells>
  <phoneticPr fontId="1" type="noConversion"/>
  <conditionalFormatting sqref="B9:B10 A9:A34 A35:B37 A39:B56 B60:B61 A86:B88 A90:B107 B111:B112 A137:B139 A141:B158 B164:B165 A190:B192 A194:B211 A162:B163 B215:B216 A60:A85 A111:A136 A164:A189 A241:B243 A245:B276 A215:A243">
    <cfRule type="expression" dxfId="15" priority="48" stopIfTrue="1">
      <formula>#REF!=1</formula>
    </cfRule>
  </conditionalFormatting>
  <conditionalFormatting sqref="EC9:EC56 EB9:EB10 EC60:EC107 EB60:EB61 EC111:EC158 EB111:EB112 EC164:EC211 EB164:EB165">
    <cfRule type="cellIs" dxfId="14" priority="49" stopIfTrue="1" operator="equal">
      <formula>1</formula>
    </cfRule>
  </conditionalFormatting>
  <conditionalFormatting sqref="EB11:EB56 EB62:EB107 EB113:EB158 EB166:EB211 EB217:EB278">
    <cfRule type="cellIs" dxfId="13" priority="50" stopIfTrue="1" operator="equal">
      <formula>"Ошибка"</formula>
    </cfRule>
  </conditionalFormatting>
  <conditionalFormatting sqref="EB57 EB108 EB159 EB212 EB277">
    <cfRule type="cellIs" dxfId="12" priority="25" stopIfTrue="1" operator="equal">
      <formula>"Ошибка"</formula>
    </cfRule>
    <cfRule type="cellIs" dxfId="11" priority="26" stopIfTrue="1" operator="equal">
      <formula>"Готово"</formula>
    </cfRule>
  </conditionalFormatting>
  <conditionalFormatting sqref="EB282:EC282">
    <cfRule type="expression" dxfId="10" priority="56" stopIfTrue="1">
      <formula>LEFT(EB282,9)="Устранить"</formula>
    </cfRule>
    <cfRule type="expression" dxfId="9" priority="57" stopIfTrue="1">
      <formula>LEFT(EB282,3)="Все"</formula>
    </cfRule>
  </conditionalFormatting>
  <conditionalFormatting sqref="A235:B248 B227:B233 A217:A234">
    <cfRule type="expression" dxfId="8" priority="9" stopIfTrue="1">
      <formula>#REF!=1</formula>
    </cfRule>
  </conditionalFormatting>
  <conditionalFormatting sqref="A217:A224">
    <cfRule type="expression" dxfId="7" priority="8" stopIfTrue="1">
      <formula>#REF!=1</formula>
    </cfRule>
  </conditionalFormatting>
  <conditionalFormatting sqref="A225:A234">
    <cfRule type="expression" dxfId="6" priority="7" stopIfTrue="1">
      <formula>#REF!=1</formula>
    </cfRule>
  </conditionalFormatting>
  <conditionalFormatting sqref="A223:A224">
    <cfRule type="expression" dxfId="5" priority="6" stopIfTrue="1">
      <formula>#REF!=1</formula>
    </cfRule>
  </conditionalFormatting>
  <conditionalFormatting sqref="B273:B276">
    <cfRule type="expression" dxfId="4" priority="5" stopIfTrue="1">
      <formula>#REF!=1</formula>
    </cfRule>
  </conditionalFormatting>
  <conditionalFormatting sqref="A273:A276">
    <cfRule type="expression" dxfId="3" priority="4" stopIfTrue="1">
      <formula>#REF!=1</formula>
    </cfRule>
  </conditionalFormatting>
  <conditionalFormatting sqref="A255:A262 B257:B262">
    <cfRule type="expression" dxfId="2" priority="3" stopIfTrue="1">
      <formula>#REF!=1</formula>
    </cfRule>
  </conditionalFormatting>
  <conditionalFormatting sqref="A255:A262">
    <cfRule type="expression" dxfId="1" priority="2" stopIfTrue="1">
      <formula>#REF!=1</formula>
    </cfRule>
  </conditionalFormatting>
  <conditionalFormatting sqref="A225:A226">
    <cfRule type="expression" dxfId="0" priority="1" stopIfTrue="1">
      <formula>#REF!=1</formula>
    </cfRule>
  </conditionalFormatting>
  <pageMargins left="0.39370078740157483" right="0.39370078740157483" top="0.39370078740157483" bottom="0.39370078740157483" header="0.19685039370078741" footer="0.19685039370078741"/>
  <pageSetup paperSize="9" scale="51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О. Г. Сквознякова</cp:lastModifiedBy>
  <cp:lastPrinted>2021-08-17T04:25:42Z</cp:lastPrinted>
  <dcterms:created xsi:type="dcterms:W3CDTF">2011-01-28T09:41:23Z</dcterms:created>
  <dcterms:modified xsi:type="dcterms:W3CDTF">2023-07-24T04:01:08Z</dcterms:modified>
</cp:coreProperties>
</file>